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mor\Desktop\"/>
    </mc:Choice>
  </mc:AlternateContent>
  <xr:revisionPtr revIDLastSave="0" documentId="13_ncr:1_{4ABC0196-C734-4049-A3EF-9E42B81CA4E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入力用(式）" sheetId="22" r:id="rId1"/>
    <sheet name="入力用(式)(記入例)" sheetId="21" r:id="rId2"/>
    <sheet name="入力用総括表" sheetId="9" r:id="rId3"/>
    <sheet name="入力用総括表 (記入例)" sheetId="23" r:id="rId4"/>
  </sheets>
  <definedNames>
    <definedName name="_xlnm.Print_Area" localSheetId="1">'入力用(式)(記入例)'!$A$1:$BD$60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23" l="1"/>
  <c r="M33" i="22" l="1"/>
  <c r="M39" i="22" s="1"/>
  <c r="M30" i="22"/>
  <c r="F16" i="22"/>
  <c r="M48" i="22" l="1"/>
  <c r="Q42" i="22"/>
  <c r="M45" i="22" s="1"/>
  <c r="N34" i="21" l="1"/>
  <c r="N40" i="21" s="1"/>
  <c r="N49" i="21" l="1"/>
  <c r="R43" i="21"/>
  <c r="N46" i="21" s="1"/>
  <c r="G17" i="21" s="1"/>
  <c r="W58" i="9"/>
</calcChain>
</file>

<file path=xl/sharedStrings.xml><?xml version="1.0" encoding="utf-8"?>
<sst xmlns="http://schemas.openxmlformats.org/spreadsheetml/2006/main" count="212" uniqueCount="111">
  <si>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</si>
  <si>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</si>
  <si>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</si>
  <si>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請求書</t>
    <rPh sb="0" eb="3">
      <t>セイキュウショ</t>
    </rPh>
    <phoneticPr fontId="2"/>
  </si>
  <si>
    <t>摘　　要</t>
    <rPh sb="0" eb="1">
      <t>テキ</t>
    </rPh>
    <rPh sb="3" eb="4">
      <t>ヨウ</t>
    </rPh>
    <phoneticPr fontId="2"/>
  </si>
  <si>
    <t>工事部長</t>
    <rPh sb="0" eb="2">
      <t>コウジ</t>
    </rPh>
    <rPh sb="2" eb="4">
      <t>ブチョウ</t>
    </rPh>
    <phoneticPr fontId="2"/>
  </si>
  <si>
    <t>所長</t>
    <rPh sb="0" eb="2">
      <t>ショチョウ</t>
    </rPh>
    <phoneticPr fontId="2"/>
  </si>
  <si>
    <t>担当者</t>
    <rPh sb="0" eb="3">
      <t>タントウシャ</t>
    </rPh>
    <phoneticPr fontId="2"/>
  </si>
  <si>
    <t>注文書</t>
    <rPh sb="0" eb="3">
      <t>チュウモンショ</t>
    </rPh>
    <phoneticPr fontId="2"/>
  </si>
  <si>
    <t>あり</t>
    <phoneticPr fontId="2"/>
  </si>
  <si>
    <t>なし</t>
    <phoneticPr fontId="2"/>
  </si>
  <si>
    <t>出来高</t>
    <rPh sb="0" eb="3">
      <t>デキダカ</t>
    </rPh>
    <phoneticPr fontId="2"/>
  </si>
  <si>
    <t>既受領金額</t>
    <rPh sb="0" eb="1">
      <t>スデ</t>
    </rPh>
    <rPh sb="1" eb="2">
      <t>ウ</t>
    </rPh>
    <rPh sb="2" eb="3">
      <t>リョウ</t>
    </rPh>
    <rPh sb="3" eb="5">
      <t>キンガク</t>
    </rPh>
    <phoneticPr fontId="2"/>
  </si>
  <si>
    <t>工事コード</t>
    <rPh sb="0" eb="2">
      <t>コウジ</t>
    </rPh>
    <phoneticPr fontId="2"/>
  </si>
  <si>
    <t>手形</t>
    <rPh sb="0" eb="2">
      <t>テガタ</t>
    </rPh>
    <phoneticPr fontId="2"/>
  </si>
  <si>
    <t>現金</t>
    <rPh sb="0" eb="2">
      <t>ゲンキン</t>
    </rPh>
    <phoneticPr fontId="2"/>
  </si>
  <si>
    <t>どちらかに○を付けてください</t>
    <rPh sb="7" eb="8">
      <t>ツ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</si>
  <si>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</si>
  <si>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</si>
  <si>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</si>
  <si>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</si>
  <si>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</si>
  <si>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</si>
  <si>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</si>
  <si>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労務</t>
    <rPh sb="0" eb="2">
      <t>ロウム</t>
    </rPh>
    <phoneticPr fontId="2"/>
  </si>
  <si>
    <t>その他</t>
    <rPh sb="2" eb="3">
      <t>タ</t>
    </rPh>
    <phoneticPr fontId="2"/>
  </si>
  <si>
    <t>社長</t>
    <rPh sb="0" eb="1">
      <t>シャ</t>
    </rPh>
    <rPh sb="1" eb="2">
      <t>チョウ</t>
    </rPh>
    <phoneticPr fontId="2"/>
  </si>
  <si>
    <t>会社名</t>
    <rPh sb="0" eb="2">
      <t>カイシャ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</si>
  <si>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</si>
  <si>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工事名</t>
    <rPh sb="0" eb="2">
      <t>コウジ</t>
    </rPh>
    <phoneticPr fontId="2"/>
  </si>
  <si>
    <t>区　分</t>
    <rPh sb="0" eb="1">
      <t>ク</t>
    </rPh>
    <rPh sb="2" eb="3">
      <t>ブン</t>
    </rPh>
    <phoneticPr fontId="2"/>
  </si>
  <si>
    <t>No.</t>
    <phoneticPr fontId="2"/>
  </si>
  <si>
    <t>%</t>
  </si>
  <si>
    <t>現場所長</t>
    <rPh sb="0" eb="2">
      <t>ゲンバ</t>
    </rPh>
    <rPh sb="2" eb="4">
      <t>ショチョウ</t>
    </rPh>
    <phoneticPr fontId="2"/>
  </si>
  <si>
    <t>歩掛り</t>
    <rPh sb="0" eb="1">
      <t>ホ</t>
    </rPh>
    <rPh sb="1" eb="2">
      <t>ガカリ</t>
    </rPh>
    <phoneticPr fontId="2"/>
  </si>
  <si>
    <t>支払方法</t>
    <rPh sb="0" eb="2">
      <t>シハラ</t>
    </rPh>
    <rPh sb="2" eb="4">
      <t>ホウホウ</t>
    </rPh>
    <phoneticPr fontId="2"/>
  </si>
  <si>
    <t>株式会社　森長工務店　御中</t>
    <rPh sb="0" eb="4">
      <t>カブシキカイシャ</t>
    </rPh>
    <rPh sb="5" eb="7">
      <t>モリナガ</t>
    </rPh>
    <rPh sb="7" eb="10">
      <t>コウムテン</t>
    </rPh>
    <rPh sb="11" eb="13">
      <t>オンチュウ</t>
    </rPh>
    <phoneticPr fontId="2"/>
  </si>
  <si>
    <t>請負金額</t>
  </si>
  <si>
    <t>(消費税等除く)</t>
  </si>
  <si>
    <t>②×90%</t>
  </si>
  <si>
    <t>③-④</t>
  </si>
  <si>
    <t>税抜き請求額</t>
  </si>
  <si>
    <t>消費税等</t>
  </si>
  <si>
    <t>請求金額</t>
  </si>
  <si>
    <t>出来高9分金額</t>
    <phoneticPr fontId="2"/>
  </si>
  <si>
    <t>（消費税等含む）⑤+⑥</t>
    <phoneticPr fontId="2"/>
  </si>
  <si>
    <t>工事部長</t>
    <phoneticPr fontId="2"/>
  </si>
  <si>
    <t>決定額</t>
  </si>
  <si>
    <t>査定額</t>
    <phoneticPr fontId="2"/>
  </si>
  <si>
    <t>現場</t>
    <phoneticPr fontId="2"/>
  </si>
  <si>
    <t>査定額</t>
    <rPh sb="0" eb="2">
      <t>サテイ</t>
    </rPh>
    <rPh sb="2" eb="3">
      <t>ガク</t>
    </rPh>
    <phoneticPr fontId="2"/>
  </si>
  <si>
    <t>請求書総括表</t>
    <rPh sb="0" eb="3">
      <t>セイキュウショ</t>
    </rPh>
    <rPh sb="3" eb="6">
      <t>ソウカツヒョウ</t>
    </rPh>
    <phoneticPr fontId="2"/>
  </si>
  <si>
    <t>ＮＯ．</t>
    <phoneticPr fontId="2"/>
  </si>
  <si>
    <t>工事名</t>
    <rPh sb="0" eb="3">
      <t>コウジメイ</t>
    </rPh>
    <phoneticPr fontId="2"/>
  </si>
  <si>
    <t>請求額（消費税等込）</t>
    <rPh sb="0" eb="2">
      <t>セイキュウ</t>
    </rPh>
    <rPh sb="2" eb="3">
      <t>ガク</t>
    </rPh>
    <rPh sb="4" eb="7">
      <t>ショウヒゼイ</t>
    </rPh>
    <rPh sb="7" eb="8">
      <t>トウ</t>
    </rPh>
    <rPh sb="8" eb="9">
      <t>コミ</t>
    </rPh>
    <phoneticPr fontId="2"/>
  </si>
  <si>
    <t>決定額（消費税等込）</t>
    <rPh sb="0" eb="2">
      <t>ケッテイ</t>
    </rPh>
    <rPh sb="2" eb="3">
      <t>ガク</t>
    </rPh>
    <rPh sb="4" eb="7">
      <t>ショウヒゼイ</t>
    </rPh>
    <rPh sb="7" eb="8">
      <t>トウ</t>
    </rPh>
    <rPh sb="8" eb="9">
      <t>コミ</t>
    </rPh>
    <phoneticPr fontId="2"/>
  </si>
  <si>
    <t>合計</t>
    <rPh sb="0" eb="2">
      <t>ゴウケイ</t>
    </rPh>
    <phoneticPr fontId="2"/>
  </si>
  <si>
    <t>支払月</t>
    <rPh sb="0" eb="2">
      <t>シハライ</t>
    </rPh>
    <rPh sb="2" eb="3">
      <t>ツキ</t>
    </rPh>
    <phoneticPr fontId="2"/>
  </si>
  <si>
    <t>月</t>
    <rPh sb="0" eb="1">
      <t>ガツ</t>
    </rPh>
    <phoneticPr fontId="2"/>
  </si>
  <si>
    <t>社名</t>
    <rPh sb="0" eb="2">
      <t>シャメイメイ</t>
    </rPh>
    <phoneticPr fontId="2"/>
  </si>
  <si>
    <t>（消費税等含む）</t>
    <rPh sb="4" eb="5">
      <t>トウ</t>
    </rPh>
    <phoneticPr fontId="2"/>
  </si>
  <si>
    <t>森長工務店使用欄</t>
    <phoneticPr fontId="2"/>
  </si>
  <si>
    <t>前回出来高</t>
    <phoneticPr fontId="2"/>
  </si>
  <si>
    <t>総出面数</t>
    <phoneticPr fontId="2"/>
  </si>
  <si>
    <t>前回総出面数</t>
    <phoneticPr fontId="2"/>
  </si>
  <si>
    <t>今回出面数</t>
    <phoneticPr fontId="2"/>
  </si>
  <si>
    <r>
      <t xml:space="preserve">請求金額
</t>
    </r>
    <r>
      <rPr>
        <sz val="5"/>
        <rFont val="HGP明朝E"/>
        <family val="1"/>
        <charset val="128"/>
      </rPr>
      <t>（消費税等含む）</t>
    </r>
    <rPh sb="0" eb="2">
      <t>セイキュウ</t>
    </rPh>
    <rPh sb="2" eb="4">
      <t>キンガク</t>
    </rPh>
    <rPh sb="6" eb="9">
      <t>ショウヒゼイ</t>
    </rPh>
    <rPh sb="9" eb="10">
      <t>トウ</t>
    </rPh>
    <rPh sb="10" eb="11">
      <t>フク</t>
    </rPh>
    <phoneticPr fontId="2"/>
  </si>
  <si>
    <r>
      <t xml:space="preserve">
</t>
    </r>
    <r>
      <rPr>
        <sz val="6"/>
        <rFont val="HGP明朝E"/>
        <family val="1"/>
        <charset val="128"/>
      </rPr>
      <t>（消費税等含む）</t>
    </r>
    <rPh sb="5" eb="6">
      <t>トウ</t>
    </rPh>
    <phoneticPr fontId="2"/>
  </si>
  <si>
    <t>%</t>
    <phoneticPr fontId="2"/>
  </si>
  <si>
    <t>⑧</t>
    <phoneticPr fontId="2"/>
  </si>
  <si>
    <t>残金</t>
    <rPh sb="0" eb="2">
      <t>ザンキン</t>
    </rPh>
    <phoneticPr fontId="2"/>
  </si>
  <si>
    <t>9分金</t>
    <rPh sb="1" eb="2">
      <t>ブ</t>
    </rPh>
    <rPh sb="2" eb="3">
      <t>キン</t>
    </rPh>
    <phoneticPr fontId="2"/>
  </si>
  <si>
    <t>既払額</t>
    <rPh sb="0" eb="1">
      <t>キ</t>
    </rPh>
    <rPh sb="1" eb="2">
      <t>バラ</t>
    </rPh>
    <rPh sb="2" eb="3">
      <t>ガク</t>
    </rPh>
    <phoneticPr fontId="2"/>
  </si>
  <si>
    <t>（消費税等除く）</t>
    <rPh sb="4" eb="5">
      <t>トウ</t>
    </rPh>
    <rPh sb="5" eb="6">
      <t>ノゾ</t>
    </rPh>
    <phoneticPr fontId="2"/>
  </si>
  <si>
    <t>契　約　残　額</t>
    <rPh sb="0" eb="1">
      <t>チギリ</t>
    </rPh>
    <rPh sb="2" eb="3">
      <t>ヤク</t>
    </rPh>
    <rPh sb="4" eb="5">
      <t>ザン</t>
    </rPh>
    <rPh sb="6" eb="7">
      <t>ガク</t>
    </rPh>
    <phoneticPr fontId="2"/>
  </si>
  <si>
    <t>□□□建設工事</t>
    <rPh sb="3" eb="5">
      <t>ケンセツ</t>
    </rPh>
    <rPh sb="5" eb="7">
      <t>コウジ</t>
    </rPh>
    <phoneticPr fontId="2"/>
  </si>
  <si>
    <t>2000000-00</t>
    <phoneticPr fontId="2"/>
  </si>
  <si>
    <t>森長太郎</t>
    <rPh sb="0" eb="2">
      <t>モリナガ</t>
    </rPh>
    <rPh sb="2" eb="4">
      <t>タロウ</t>
    </rPh>
    <phoneticPr fontId="2"/>
  </si>
  <si>
    <t>□〇市***************</t>
    <rPh sb="2" eb="3">
      <t>シ</t>
    </rPh>
    <phoneticPr fontId="2"/>
  </si>
  <si>
    <t>株式会社さんぷる</t>
    <rPh sb="0" eb="2">
      <t>カブシキ</t>
    </rPh>
    <rPh sb="2" eb="4">
      <t>カイシャ</t>
    </rPh>
    <phoneticPr fontId="2"/>
  </si>
  <si>
    <r>
      <t>ＮＯ．</t>
    </r>
    <r>
      <rPr>
        <sz val="12"/>
        <color rgb="FFFF0000"/>
        <rFont val="HGP明朝E"/>
        <family val="1"/>
        <charset val="128"/>
      </rPr>
      <t>１</t>
    </r>
    <phoneticPr fontId="2"/>
  </si>
  <si>
    <t>T　E　L</t>
  </si>
  <si>
    <t>登録番号</t>
    <rPh sb="0" eb="4">
      <t>トウロクバンゴウ</t>
    </rPh>
    <phoneticPr fontId="2"/>
  </si>
  <si>
    <t>T</t>
    <phoneticPr fontId="2"/>
  </si>
  <si>
    <t>**-****-****</t>
  </si>
  <si>
    <t>工事名</t>
  </si>
  <si>
    <t>工事コード</t>
  </si>
  <si>
    <t>現場所長</t>
  </si>
  <si>
    <r>
      <t xml:space="preserve">工事名称を記入して下さい。 </t>
    </r>
    <r>
      <rPr>
        <sz val="10"/>
        <rFont val="ＭＳ 明朝"/>
        <family val="1"/>
        <charset val="128"/>
      </rPr>
      <t>㊟</t>
    </r>
    <r>
      <rPr>
        <sz val="10"/>
        <rFont val="HGP明朝E"/>
        <family val="1"/>
        <charset val="128"/>
      </rPr>
      <t xml:space="preserve"> －現場 －契約 に付、一部作成して下さい</t>
    </r>
    <phoneticPr fontId="2"/>
  </si>
  <si>
    <t>注文書に記載されています</t>
  </si>
  <si>
    <t>弊社担当職員名</t>
  </si>
  <si>
    <t>記入要領</t>
    <rPh sb="0" eb="4">
      <t>キニュウヨウリョウ</t>
    </rPh>
    <phoneticPr fontId="2"/>
  </si>
  <si>
    <r>
      <rPr>
        <b/>
        <sz val="12"/>
        <color rgb="FFFF0000"/>
        <rFont val="HGP明朝E"/>
        <family val="1"/>
        <charset val="128"/>
      </rPr>
      <t>※　赤字</t>
    </r>
    <r>
      <rPr>
        <sz val="12"/>
        <color rgb="FFFF0000"/>
        <rFont val="HGP明朝E"/>
        <family val="1"/>
        <charset val="128"/>
      </rPr>
      <t>箇所</t>
    </r>
    <r>
      <rPr>
        <sz val="12"/>
        <color rgb="FF0070C0"/>
        <rFont val="HGP明朝E"/>
        <family val="1"/>
        <charset val="128"/>
      </rPr>
      <t>を入力下さい。</t>
    </r>
    <r>
      <rPr>
        <sz val="12"/>
        <color rgb="FFFF0000"/>
        <rFont val="HGP明朝E"/>
        <family val="1"/>
        <charset val="128"/>
      </rPr>
      <t>　</t>
    </r>
    <r>
      <rPr>
        <sz val="12"/>
        <color rgb="FF0070C0"/>
        <rFont val="HGP明朝E"/>
        <family val="1"/>
        <charset val="128"/>
      </rPr>
      <t>注記事項は下記参照下さい。</t>
    </r>
    <rPh sb="2" eb="6">
      <t>アカジカショ</t>
    </rPh>
    <rPh sb="7" eb="10">
      <t>ニュウリョククダ</t>
    </rPh>
    <rPh sb="14" eb="18">
      <t>チュウキジコウ</t>
    </rPh>
    <rPh sb="19" eb="24">
      <t>カキサンショウクダ</t>
    </rPh>
    <phoneticPr fontId="2"/>
  </si>
  <si>
    <t>登録番号</t>
  </si>
  <si>
    <t>インボイス/登録番号を入力下さい</t>
    <rPh sb="6" eb="10">
      <t>トウロクバンゴウ</t>
    </rPh>
    <rPh sb="11" eb="14">
      <t>ニュウリョククダ</t>
    </rPh>
    <phoneticPr fontId="2"/>
  </si>
  <si>
    <t>注文書を発行している場合 あり に○をして下さい</t>
  </si>
  <si>
    <t>該当する消費税率を 記入して下さい</t>
    <phoneticPr fontId="2"/>
  </si>
  <si>
    <t>請求書が2部以上ある場合、 通し番号を記入してください</t>
  </si>
  <si>
    <t>色のついてるセルは自動計算されますが直接入力もできます</t>
  </si>
  <si>
    <t>注文書なしの場合は、請負金額欄は空白として下さい</t>
  </si>
  <si>
    <t>請求書総括表と一緒にご提出ください</t>
  </si>
  <si>
    <t>株式会社 さんぷる</t>
    <phoneticPr fontId="2"/>
  </si>
  <si>
    <t>□□□建設工事</t>
    <phoneticPr fontId="2"/>
  </si>
  <si>
    <t xml:space="preserve">一回のご請求に一枚、合計表として使用して下さい </t>
    <phoneticPr fontId="2"/>
  </si>
  <si>
    <t>一ヵ月分の請求に対して一枚の割合です</t>
  </si>
  <si>
    <t>御社名の頭文字を カタカナでご記入く ださい</t>
  </si>
  <si>
    <t>御請求いただく工事コード・工 事名と</t>
    <rPh sb="7" eb="9">
      <t>コウジ</t>
    </rPh>
    <phoneticPr fontId="2"/>
  </si>
  <si>
    <t>その工事に 対する今回の御請 求金額をご記入く ださい</t>
  </si>
  <si>
    <t>※</t>
    <phoneticPr fontId="2"/>
  </si>
  <si>
    <t>請求書の右端に記 入いただく番号と一 致するように番号を 記入ください</t>
  </si>
  <si>
    <t xml:space="preserve">現場が２つ以上ある 場合等で請求書が 複数枚ある場合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</si>
</sst>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&quot;－&quot;;&quot;¥&quot;\-#,##0&quot;－&quot;"/>
    <numFmt numFmtId="177" formatCode="&quot;¥&quot;#,##0&quot;-&quot;;&quot;¥&quot;\-#,##0&quot;-&quot;"/>
    <numFmt numFmtId="178" formatCode="#,##0_ "/>
    <numFmt numFmtId="179" formatCode="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明朝E"/>
      <family val="1"/>
      <charset val="128"/>
    </font>
    <font>
      <b/>
      <sz val="24"/>
      <name val="HGP明朝E"/>
      <family val="1"/>
      <charset val="128"/>
    </font>
    <font>
      <sz val="16"/>
      <name val="HGP明朝E"/>
      <family val="1"/>
      <charset val="128"/>
    </font>
    <font>
      <sz val="14"/>
      <name val="HGP明朝E"/>
      <family val="1"/>
      <charset val="128"/>
    </font>
    <font>
      <sz val="9"/>
      <name val="HGP明朝E"/>
      <family val="1"/>
      <charset val="128"/>
    </font>
    <font>
      <b/>
      <sz val="18"/>
      <name val="HGP明朝E"/>
      <family val="1"/>
      <charset val="128"/>
    </font>
    <font>
      <b/>
      <sz val="12"/>
      <name val="HGP明朝E"/>
      <family val="1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5"/>
      <name val="HGP明朝E"/>
      <family val="1"/>
      <charset val="128"/>
    </font>
    <font>
      <sz val="8"/>
      <name val="HGP明朝E"/>
      <family val="1"/>
      <charset val="128"/>
    </font>
    <font>
      <sz val="11"/>
      <name val="HGP明朝E"/>
      <family val="1"/>
      <charset val="128"/>
    </font>
    <font>
      <sz val="6"/>
      <name val="HGP明朝E"/>
      <family val="1"/>
      <charset val="128"/>
    </font>
    <font>
      <b/>
      <sz val="8"/>
      <name val="HGP明朝E"/>
      <family val="1"/>
      <charset val="128"/>
    </font>
    <font>
      <sz val="12"/>
      <name val="HGS明朝E"/>
      <family val="1"/>
      <charset val="128"/>
    </font>
    <font>
      <b/>
      <sz val="24"/>
      <name val="HGS明朝E"/>
      <family val="1"/>
      <charset val="128"/>
    </font>
    <font>
      <sz val="16"/>
      <name val="HGS明朝E"/>
      <family val="1"/>
      <charset val="128"/>
    </font>
    <font>
      <sz val="11"/>
      <name val="HGS明朝E"/>
      <family val="1"/>
      <charset val="128"/>
    </font>
    <font>
      <sz val="14"/>
      <name val="HGS明朝E"/>
      <family val="1"/>
      <charset val="128"/>
    </font>
    <font>
      <sz val="9"/>
      <name val="HGS明朝E"/>
      <family val="1"/>
      <charset val="128"/>
    </font>
    <font>
      <sz val="10"/>
      <name val="HGS明朝E"/>
      <family val="1"/>
      <charset val="128"/>
    </font>
    <font>
      <sz val="6"/>
      <name val="HGS明朝E"/>
      <family val="1"/>
      <charset val="128"/>
    </font>
    <font>
      <sz val="18"/>
      <name val="HGS明朝E"/>
      <family val="1"/>
      <charset val="128"/>
    </font>
    <font>
      <sz val="14"/>
      <color rgb="FFFF0000"/>
      <name val="HGP明朝E"/>
      <family val="1"/>
      <charset val="128"/>
    </font>
    <font>
      <sz val="10"/>
      <color rgb="FFFF0000"/>
      <name val="HGP明朝E"/>
      <family val="1"/>
      <charset val="128"/>
    </font>
    <font>
      <sz val="11"/>
      <color rgb="FFFF0000"/>
      <name val="HGP明朝E"/>
      <family val="1"/>
      <charset val="128"/>
    </font>
    <font>
      <sz val="12"/>
      <color rgb="FFFF0000"/>
      <name val="HGP明朝E"/>
      <family val="1"/>
      <charset val="128"/>
    </font>
    <font>
      <sz val="10"/>
      <color rgb="FF0070C0"/>
      <name val="HGP明朝E"/>
      <family val="1"/>
      <charset val="128"/>
    </font>
    <font>
      <sz val="10"/>
      <name val="ＭＳ 明朝"/>
      <family val="1"/>
      <charset val="128"/>
    </font>
    <font>
      <sz val="12"/>
      <color rgb="FF0070C0"/>
      <name val="HGP明朝E"/>
      <family val="1"/>
      <charset val="128"/>
    </font>
    <font>
      <b/>
      <sz val="20"/>
      <color rgb="FF0070C0"/>
      <name val="HGP明朝E"/>
      <family val="1"/>
      <charset val="128"/>
    </font>
    <font>
      <b/>
      <sz val="12"/>
      <color rgb="FFFF0000"/>
      <name val="HGP明朝E"/>
      <family val="1"/>
      <charset val="128"/>
    </font>
    <font>
      <sz val="10"/>
      <color rgb="FFFF0000"/>
      <name val="HGS明朝E"/>
      <family val="1"/>
      <charset val="128"/>
    </font>
    <font>
      <sz val="18"/>
      <color rgb="FFFF0000"/>
      <name val="HGS明朝E"/>
      <family val="1"/>
      <charset val="128"/>
    </font>
    <font>
      <sz val="12"/>
      <color rgb="FFFF0000"/>
      <name val="HGS明朝E"/>
      <family val="1"/>
      <charset val="128"/>
    </font>
    <font>
      <sz val="11"/>
      <color rgb="FFFF0000"/>
      <name val="HGS明朝E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dashDotDot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4" fillId="0" borderId="0" xfId="0" applyFont="1" applyAlignment="1">
      <alignment horizontal="distributed" vertical="center" indent="2"/>
    </xf>
    <xf numFmtId="0" fontId="8" fillId="0" borderId="0" xfId="0" applyFont="1" applyAlignment="1">
      <alignment horizontal="distributed" vertical="center" indent="2"/>
    </xf>
    <xf numFmtId="0" fontId="9" fillId="0" borderId="0" xfId="0" applyFont="1" applyAlignment="1">
      <alignment horizontal="distributed" vertical="center" indent="2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2" xfId="0" applyFont="1" applyBorder="1">
      <alignment vertical="center"/>
    </xf>
    <xf numFmtId="0" fontId="11" fillId="0" borderId="2" xfId="0" applyFont="1" applyBorder="1" applyAlignment="1" applyProtection="1">
      <protection locked="0"/>
    </xf>
    <xf numFmtId="0" fontId="11" fillId="0" borderId="3" xfId="0" applyFont="1" applyBorder="1" applyAlignment="1" applyProtection="1">
      <protection locked="0"/>
    </xf>
    <xf numFmtId="0" fontId="11" fillId="0" borderId="4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0" fontId="11" fillId="0" borderId="0" xfId="0" applyFont="1" applyAlignment="1">
      <alignment horizontal="distributed" vertical="center"/>
    </xf>
    <xf numFmtId="0" fontId="11" fillId="0" borderId="4" xfId="0" applyFont="1" applyBorder="1">
      <alignment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0" borderId="7" xfId="0" applyFont="1" applyBorder="1" applyAlignment="1">
      <alignment horizontal="distributed" vertical="center"/>
    </xf>
    <xf numFmtId="0" fontId="11" fillId="0" borderId="7" xfId="0" applyFont="1" applyBorder="1" applyAlignment="1" applyProtection="1">
      <protection locked="0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vertical="top"/>
    </xf>
    <xf numFmtId="0" fontId="11" fillId="0" borderId="0" xfId="0" applyFont="1" applyAlignment="1">
      <alignment vertical="center" textRotation="255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177" fontId="5" fillId="0" borderId="12" xfId="0" applyNumberFormat="1" applyFont="1" applyBorder="1" applyProtection="1">
      <alignment vertical="center"/>
      <protection locked="0"/>
    </xf>
    <xf numFmtId="176" fontId="11" fillId="0" borderId="12" xfId="0" applyNumberFormat="1" applyFont="1" applyBorder="1" applyProtection="1">
      <alignment vertical="center"/>
      <protection locked="0"/>
    </xf>
    <xf numFmtId="0" fontId="17" fillId="0" borderId="0" xfId="0" applyFont="1">
      <alignment vertical="center"/>
    </xf>
    <xf numFmtId="0" fontId="19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21" fillId="0" borderId="0" xfId="0" applyFont="1" applyProtection="1">
      <alignment vertical="center"/>
      <protection locked="0"/>
    </xf>
    <xf numFmtId="0" fontId="22" fillId="0" borderId="0" xfId="0" applyFont="1">
      <alignment vertical="center"/>
    </xf>
    <xf numFmtId="0" fontId="22" fillId="0" borderId="0" xfId="0" applyFont="1" applyProtection="1">
      <alignment vertical="center"/>
      <protection locked="0"/>
    </xf>
    <xf numFmtId="0" fontId="23" fillId="0" borderId="0" xfId="0" applyFont="1">
      <alignment vertical="center"/>
    </xf>
    <xf numFmtId="0" fontId="1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distributed" vertical="distributed" indent="2"/>
    </xf>
    <xf numFmtId="177" fontId="6" fillId="2" borderId="3" xfId="0" applyNumberFormat="1" applyFont="1" applyFill="1" applyBorder="1" applyAlignment="1" applyProtection="1">
      <alignment horizontal="right" vertical="center"/>
      <protection locked="0"/>
    </xf>
    <xf numFmtId="177" fontId="6" fillId="2" borderId="5" xfId="0" applyNumberFormat="1" applyFont="1" applyFill="1" applyBorder="1" applyAlignment="1" applyProtection="1">
      <alignment horizontal="right" vertical="center"/>
      <protection locked="0"/>
    </xf>
    <xf numFmtId="177" fontId="6" fillId="2" borderId="8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distributed" vertical="center" indent="3"/>
    </xf>
    <xf numFmtId="0" fontId="11" fillId="0" borderId="0" xfId="0" applyFont="1" applyAlignment="1">
      <alignment horizontal="distributed" vertical="center" indent="2"/>
    </xf>
    <xf numFmtId="0" fontId="11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27" fillId="0" borderId="0" xfId="0" applyFont="1" applyAlignment="1">
      <alignment vertical="top"/>
    </xf>
    <xf numFmtId="0" fontId="27" fillId="0" borderId="7" xfId="0" applyFont="1" applyBorder="1">
      <alignment vertical="center"/>
    </xf>
    <xf numFmtId="0" fontId="30" fillId="0" borderId="4" xfId="0" applyFont="1" applyBorder="1">
      <alignment vertical="center"/>
    </xf>
    <xf numFmtId="0" fontId="14" fillId="0" borderId="0" xfId="0" applyFont="1" applyAlignment="1"/>
    <xf numFmtId="0" fontId="3" fillId="5" borderId="0" xfId="0" applyFont="1" applyFill="1">
      <alignment vertical="center"/>
    </xf>
    <xf numFmtId="0" fontId="3" fillId="5" borderId="93" xfId="0" applyFont="1" applyFill="1" applyBorder="1">
      <alignment vertical="center"/>
    </xf>
    <xf numFmtId="0" fontId="29" fillId="5" borderId="0" xfId="0" applyFont="1" applyFill="1">
      <alignment vertical="center"/>
    </xf>
    <xf numFmtId="0" fontId="11" fillId="5" borderId="93" xfId="0" applyFont="1" applyFill="1" applyBorder="1" applyAlignment="1" applyProtection="1">
      <protection locked="0"/>
    </xf>
    <xf numFmtId="0" fontId="11" fillId="5" borderId="0" xfId="0" applyFont="1" applyFill="1">
      <alignment vertical="center"/>
    </xf>
    <xf numFmtId="0" fontId="14" fillId="5" borderId="0" xfId="0" applyFont="1" applyFill="1">
      <alignment vertical="center"/>
    </xf>
    <xf numFmtId="0" fontId="30" fillId="5" borderId="0" xfId="0" applyFont="1" applyFill="1">
      <alignment vertical="center"/>
    </xf>
    <xf numFmtId="0" fontId="11" fillId="5" borderId="93" xfId="0" applyFont="1" applyFill="1" applyBorder="1">
      <alignment vertical="center"/>
    </xf>
    <xf numFmtId="0" fontId="11" fillId="5" borderId="93" xfId="0" applyFont="1" applyFill="1" applyBorder="1" applyAlignment="1">
      <alignment horizontal="distributed" vertical="center" indent="3"/>
    </xf>
    <xf numFmtId="0" fontId="11" fillId="5" borderId="93" xfId="0" applyFont="1" applyFill="1" applyBorder="1" applyAlignment="1">
      <alignment horizontal="distributed" vertical="center" indent="2"/>
    </xf>
    <xf numFmtId="0" fontId="11" fillId="5" borderId="93" xfId="0" applyFont="1" applyFill="1" applyBorder="1" applyAlignment="1">
      <alignment horizontal="center" vertical="center"/>
    </xf>
    <xf numFmtId="0" fontId="11" fillId="5" borderId="93" xfId="0" applyFont="1" applyFill="1" applyBorder="1" applyAlignment="1">
      <alignment horizontal="center" vertical="center" shrinkToFit="1"/>
    </xf>
    <xf numFmtId="0" fontId="13" fillId="5" borderId="93" xfId="0" applyFont="1" applyFill="1" applyBorder="1" applyAlignment="1">
      <alignment horizontal="center" vertical="center" shrinkToFit="1"/>
    </xf>
    <xf numFmtId="176" fontId="11" fillId="5" borderId="93" xfId="0" applyNumberFormat="1" applyFont="1" applyFill="1" applyBorder="1" applyAlignment="1">
      <alignment horizontal="center" vertical="center"/>
    </xf>
    <xf numFmtId="0" fontId="11" fillId="5" borderId="93" xfId="0" applyFont="1" applyFill="1" applyBorder="1" applyAlignment="1">
      <alignment horizontal="center" vertical="top"/>
    </xf>
    <xf numFmtId="0" fontId="3" fillId="5" borderId="93" xfId="0" applyFont="1" applyFill="1" applyBorder="1" applyAlignment="1">
      <alignment horizontal="left"/>
    </xf>
    <xf numFmtId="0" fontId="14" fillId="6" borderId="0" xfId="0" applyFont="1" applyFill="1">
      <alignment vertical="center"/>
    </xf>
    <xf numFmtId="0" fontId="23" fillId="5" borderId="93" xfId="0" applyFont="1" applyFill="1" applyBorder="1">
      <alignment vertical="center"/>
    </xf>
    <xf numFmtId="0" fontId="23" fillId="5" borderId="0" xfId="0" applyFont="1" applyFill="1">
      <alignment vertical="center"/>
    </xf>
    <xf numFmtId="0" fontId="17" fillId="5" borderId="0" xfId="0" applyFont="1" applyFill="1">
      <alignment vertical="center"/>
    </xf>
    <xf numFmtId="0" fontId="11" fillId="0" borderId="3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177" fontId="6" fillId="2" borderId="1" xfId="0" applyNumberFormat="1" applyFont="1" applyFill="1" applyBorder="1" applyAlignment="1" applyProtection="1">
      <alignment horizontal="right" vertical="center"/>
      <protection locked="0"/>
    </xf>
    <xf numFmtId="177" fontId="6" fillId="2" borderId="2" xfId="0" applyNumberFormat="1" applyFont="1" applyFill="1" applyBorder="1" applyAlignment="1" applyProtection="1">
      <alignment horizontal="right" vertical="center"/>
      <protection locked="0"/>
    </xf>
    <xf numFmtId="177" fontId="6" fillId="2" borderId="4" xfId="0" applyNumberFormat="1" applyFont="1" applyFill="1" applyBorder="1" applyAlignment="1" applyProtection="1">
      <alignment horizontal="right" vertical="center"/>
      <protection locked="0"/>
    </xf>
    <xf numFmtId="177" fontId="6" fillId="2" borderId="0" xfId="0" applyNumberFormat="1" applyFont="1" applyFill="1" applyAlignment="1" applyProtection="1">
      <alignment horizontal="right" vertical="center"/>
      <protection locked="0"/>
    </xf>
    <xf numFmtId="177" fontId="6" fillId="2" borderId="6" xfId="0" applyNumberFormat="1" applyFont="1" applyFill="1" applyBorder="1" applyAlignment="1" applyProtection="1">
      <alignment horizontal="right"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  <protection locked="0"/>
    </xf>
    <xf numFmtId="0" fontId="13" fillId="0" borderId="19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3" fillId="0" borderId="15" xfId="0" applyFont="1" applyBorder="1" applyAlignment="1">
      <alignment horizontal="left"/>
    </xf>
    <xf numFmtId="0" fontId="16" fillId="0" borderId="5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top" wrapText="1" shrinkToFit="1"/>
    </xf>
    <xf numFmtId="0" fontId="15" fillId="0" borderId="55" xfId="0" applyFont="1" applyBorder="1" applyAlignment="1">
      <alignment horizontal="center" vertical="top" wrapText="1" shrinkToFit="1"/>
    </xf>
    <xf numFmtId="0" fontId="15" fillId="0" borderId="56" xfId="0" applyFont="1" applyBorder="1" applyAlignment="1">
      <alignment horizontal="center" vertical="top" wrapText="1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top"/>
    </xf>
    <xf numFmtId="0" fontId="11" fillId="0" borderId="42" xfId="0" applyFont="1" applyBorder="1" applyAlignment="1">
      <alignment horizontal="center" vertical="top"/>
    </xf>
    <xf numFmtId="0" fontId="11" fillId="0" borderId="43" xfId="0" applyFont="1" applyBorder="1" applyAlignment="1">
      <alignment horizontal="center" vertical="top"/>
    </xf>
    <xf numFmtId="0" fontId="11" fillId="0" borderId="44" xfId="0" applyFont="1" applyBorder="1" applyAlignment="1">
      <alignment horizontal="center" vertical="top"/>
    </xf>
    <xf numFmtId="0" fontId="11" fillId="0" borderId="45" xfId="0" applyFont="1" applyBorder="1" applyAlignment="1">
      <alignment horizontal="center" vertical="top"/>
    </xf>
    <xf numFmtId="0" fontId="11" fillId="0" borderId="46" xfId="0" applyFont="1" applyBorder="1" applyAlignment="1">
      <alignment horizontal="center" vertical="top"/>
    </xf>
    <xf numFmtId="0" fontId="11" fillId="0" borderId="38" xfId="0" applyFont="1" applyBorder="1" applyAlignment="1">
      <alignment horizontal="center" vertical="top"/>
    </xf>
    <xf numFmtId="0" fontId="11" fillId="0" borderId="47" xfId="0" applyFont="1" applyBorder="1" applyAlignment="1">
      <alignment horizontal="center" vertical="top"/>
    </xf>
    <xf numFmtId="0" fontId="11" fillId="0" borderId="48" xfId="0" applyFont="1" applyBorder="1" applyAlignment="1">
      <alignment horizontal="center" vertical="top"/>
    </xf>
    <xf numFmtId="0" fontId="11" fillId="0" borderId="49" xfId="0" applyFont="1" applyBorder="1" applyAlignment="1">
      <alignment horizontal="center" vertical="top"/>
    </xf>
    <xf numFmtId="0" fontId="11" fillId="0" borderId="50" xfId="0" applyFont="1" applyBorder="1" applyAlignment="1">
      <alignment horizontal="center" vertical="top"/>
    </xf>
    <xf numFmtId="0" fontId="11" fillId="0" borderId="51" xfId="0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1" fillId="0" borderId="34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40" xfId="0" applyFont="1" applyBorder="1" applyAlignment="1">
      <alignment horizontal="center" vertical="top"/>
    </xf>
    <xf numFmtId="0" fontId="11" fillId="0" borderId="35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1" fillId="0" borderId="36" xfId="0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" xfId="0" applyFont="1" applyBorder="1" applyAlignment="1">
      <alignment horizontal="distributed" vertical="center" indent="1"/>
    </xf>
    <xf numFmtId="0" fontId="11" fillId="0" borderId="0" xfId="0" applyFont="1" applyAlignment="1">
      <alignment horizontal="distributed" vertical="center" indent="1"/>
    </xf>
    <xf numFmtId="0" fontId="11" fillId="0" borderId="5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center"/>
    </xf>
    <xf numFmtId="0" fontId="13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right" wrapText="1"/>
    </xf>
    <xf numFmtId="0" fontId="13" fillId="0" borderId="8" xfId="0" applyFont="1" applyBorder="1" applyAlignment="1">
      <alignment horizontal="right" wrapText="1"/>
    </xf>
    <xf numFmtId="176" fontId="11" fillId="0" borderId="37" xfId="0" applyNumberFormat="1" applyFont="1" applyBorder="1" applyAlignment="1">
      <alignment horizontal="center" vertical="center"/>
    </xf>
    <xf numFmtId="176" fontId="11" fillId="0" borderId="38" xfId="0" applyNumberFormat="1" applyFont="1" applyBorder="1" applyAlignment="1">
      <alignment horizontal="center" vertical="center"/>
    </xf>
    <xf numFmtId="176" fontId="11" fillId="0" borderId="3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3" fillId="0" borderId="0" xfId="0" applyFont="1" applyAlignment="1">
      <alignment horizontal="center" wrapText="1" shrinkToFit="1"/>
    </xf>
    <xf numFmtId="0" fontId="13" fillId="0" borderId="17" xfId="0" applyFont="1" applyBorder="1" applyAlignment="1">
      <alignment horizontal="center" wrapText="1" shrinkToFit="1"/>
    </xf>
    <xf numFmtId="0" fontId="3" fillId="0" borderId="9" xfId="0" applyFont="1" applyBorder="1">
      <alignment vertical="center"/>
    </xf>
    <xf numFmtId="177" fontId="6" fillId="2" borderId="9" xfId="0" applyNumberFormat="1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wrapText="1" shrinkToFit="1"/>
    </xf>
    <xf numFmtId="0" fontId="13" fillId="0" borderId="11" xfId="0" applyFont="1" applyBorder="1" applyAlignment="1">
      <alignment horizontal="center" wrapText="1" shrinkToFit="1"/>
    </xf>
    <xf numFmtId="0" fontId="13" fillId="0" borderId="18" xfId="0" applyFont="1" applyBorder="1" applyAlignment="1">
      <alignment horizontal="center" wrapText="1" shrinkToFi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178" fontId="6" fillId="3" borderId="1" xfId="0" applyNumberFormat="1" applyFont="1" applyFill="1" applyBorder="1" applyAlignment="1" applyProtection="1">
      <alignment horizontal="center" vertical="center"/>
      <protection locked="0"/>
    </xf>
    <xf numFmtId="178" fontId="6" fillId="3" borderId="2" xfId="0" applyNumberFormat="1" applyFont="1" applyFill="1" applyBorder="1" applyAlignment="1" applyProtection="1">
      <alignment horizontal="center" vertical="center"/>
      <protection locked="0"/>
    </xf>
    <xf numFmtId="178" fontId="6" fillId="3" borderId="4" xfId="0" applyNumberFormat="1" applyFont="1" applyFill="1" applyBorder="1" applyAlignment="1" applyProtection="1">
      <alignment horizontal="center" vertical="center"/>
      <protection locked="0"/>
    </xf>
    <xf numFmtId="178" fontId="6" fillId="3" borderId="0" xfId="0" applyNumberFormat="1" applyFont="1" applyFill="1" applyAlignment="1" applyProtection="1">
      <alignment horizontal="center" vertical="center"/>
      <protection locked="0"/>
    </xf>
    <xf numFmtId="178" fontId="6" fillId="3" borderId="6" xfId="0" applyNumberFormat="1" applyFont="1" applyFill="1" applyBorder="1" applyAlignment="1" applyProtection="1">
      <alignment horizontal="center" vertical="center"/>
      <protection locked="0"/>
    </xf>
    <xf numFmtId="178" fontId="6" fillId="3" borderId="7" xfId="0" applyNumberFormat="1" applyFont="1" applyFill="1" applyBorder="1" applyAlignment="1" applyProtection="1">
      <alignment horizontal="center" vertical="center"/>
      <protection locked="0"/>
    </xf>
    <xf numFmtId="177" fontId="6" fillId="2" borderId="3" xfId="0" applyNumberFormat="1" applyFont="1" applyFill="1" applyBorder="1" applyAlignment="1" applyProtection="1">
      <alignment horizontal="right" vertical="center"/>
      <protection locked="0"/>
    </xf>
    <xf numFmtId="177" fontId="6" fillId="2" borderId="5" xfId="0" applyNumberFormat="1" applyFont="1" applyFill="1" applyBorder="1" applyAlignment="1" applyProtection="1">
      <alignment horizontal="right" vertical="center"/>
      <protection locked="0"/>
    </xf>
    <xf numFmtId="177" fontId="6" fillId="2" borderId="8" xfId="0" applyNumberFormat="1" applyFont="1" applyFill="1" applyBorder="1" applyAlignment="1" applyProtection="1">
      <alignment horizontal="right" vertical="center"/>
      <protection locked="0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76" fontId="11" fillId="0" borderId="34" xfId="0" applyNumberFormat="1" applyFont="1" applyBorder="1" applyAlignment="1">
      <alignment horizontal="center" vertical="center"/>
    </xf>
    <xf numFmtId="176" fontId="11" fillId="0" borderId="40" xfId="0" applyNumberFormat="1" applyFont="1" applyBorder="1" applyAlignment="1">
      <alignment horizontal="center" vertical="center"/>
    </xf>
    <xf numFmtId="176" fontId="11" fillId="0" borderId="36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1" fillId="0" borderId="34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3" fillId="0" borderId="37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77" fontId="6" fillId="0" borderId="1" xfId="0" applyNumberFormat="1" applyFont="1" applyBorder="1" applyAlignment="1" applyProtection="1">
      <alignment horizontal="right" vertical="center"/>
      <protection locked="0"/>
    </xf>
    <xf numFmtId="177" fontId="6" fillId="0" borderId="2" xfId="0" applyNumberFormat="1" applyFont="1" applyBorder="1" applyAlignment="1" applyProtection="1">
      <alignment horizontal="right" vertical="center"/>
      <protection locked="0"/>
    </xf>
    <xf numFmtId="177" fontId="6" fillId="0" borderId="4" xfId="0" applyNumberFormat="1" applyFont="1" applyBorder="1" applyAlignment="1" applyProtection="1">
      <alignment horizontal="right"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177" fontId="6" fillId="0" borderId="6" xfId="0" applyNumberFormat="1" applyFont="1" applyBorder="1" applyAlignment="1" applyProtection="1">
      <alignment horizontal="right" vertical="center"/>
      <protection locked="0"/>
    </xf>
    <xf numFmtId="177" fontId="6" fillId="0" borderId="7" xfId="0" applyNumberFormat="1" applyFont="1" applyBorder="1" applyAlignment="1" applyProtection="1">
      <alignment horizontal="right" vertical="center"/>
      <protection locked="0"/>
    </xf>
    <xf numFmtId="176" fontId="11" fillId="0" borderId="15" xfId="0" applyNumberFormat="1" applyFont="1" applyBorder="1" applyAlignment="1" applyProtection="1">
      <alignment horizontal="center" vertical="center"/>
      <protection locked="0"/>
    </xf>
    <xf numFmtId="176" fontId="11" fillId="0" borderId="34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Alignment="1" applyProtection="1">
      <alignment horizontal="center" vertical="center"/>
      <protection locked="0"/>
    </xf>
    <xf numFmtId="176" fontId="11" fillId="0" borderId="40" xfId="0" applyNumberFormat="1" applyFont="1" applyBorder="1" applyAlignment="1" applyProtection="1">
      <alignment horizontal="center" vertical="center"/>
      <protection locked="0"/>
    </xf>
    <xf numFmtId="176" fontId="11" fillId="0" borderId="11" xfId="0" applyNumberFormat="1" applyFont="1" applyBorder="1" applyAlignment="1" applyProtection="1">
      <alignment horizontal="center" vertical="center"/>
      <protection locked="0"/>
    </xf>
    <xf numFmtId="176" fontId="11" fillId="0" borderId="36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176" fontId="13" fillId="0" borderId="15" xfId="0" applyNumberFormat="1" applyFont="1" applyBorder="1" applyAlignment="1" applyProtection="1">
      <alignment horizontal="center" vertical="center"/>
      <protection locked="0"/>
    </xf>
    <xf numFmtId="176" fontId="13" fillId="0" borderId="16" xfId="0" applyNumberFormat="1" applyFont="1" applyBorder="1" applyAlignment="1" applyProtection="1">
      <alignment horizontal="center" vertical="center"/>
      <protection locked="0"/>
    </xf>
    <xf numFmtId="176" fontId="13" fillId="0" borderId="0" xfId="0" applyNumberFormat="1" applyFont="1" applyAlignment="1" applyProtection="1">
      <alignment horizontal="center" vertical="center"/>
      <protection locked="0"/>
    </xf>
    <xf numFmtId="176" fontId="13" fillId="0" borderId="17" xfId="0" applyNumberFormat="1" applyFont="1" applyBorder="1" applyAlignment="1" applyProtection="1">
      <alignment horizontal="center" vertical="center"/>
      <protection locked="0"/>
    </xf>
    <xf numFmtId="176" fontId="13" fillId="0" borderId="11" xfId="0" applyNumberFormat="1" applyFont="1" applyBorder="1" applyAlignment="1" applyProtection="1">
      <alignment horizontal="center" vertical="center"/>
      <protection locked="0"/>
    </xf>
    <xf numFmtId="176" fontId="13" fillId="0" borderId="18" xfId="0" applyNumberFormat="1" applyFont="1" applyBorder="1" applyAlignment="1" applyProtection="1">
      <alignment horizontal="center" vertical="center"/>
      <protection locked="0"/>
    </xf>
    <xf numFmtId="176" fontId="11" fillId="0" borderId="15" xfId="0" applyNumberFormat="1" applyFont="1" applyBorder="1" applyAlignment="1" applyProtection="1">
      <alignment horizontal="center"/>
      <protection locked="0"/>
    </xf>
    <xf numFmtId="176" fontId="11" fillId="0" borderId="34" xfId="0" applyNumberFormat="1" applyFont="1" applyBorder="1" applyAlignment="1" applyProtection="1">
      <alignment horizontal="center"/>
      <protection locked="0"/>
    </xf>
    <xf numFmtId="176" fontId="11" fillId="0" borderId="0" xfId="0" applyNumberFormat="1" applyFont="1" applyAlignment="1" applyProtection="1">
      <alignment horizontal="center"/>
      <protection locked="0"/>
    </xf>
    <xf numFmtId="176" fontId="11" fillId="0" borderId="40" xfId="0" applyNumberFormat="1" applyFont="1" applyBorder="1" applyAlignment="1" applyProtection="1">
      <alignment horizontal="center"/>
      <protection locked="0"/>
    </xf>
    <xf numFmtId="176" fontId="11" fillId="0" borderId="11" xfId="0" applyNumberFormat="1" applyFont="1" applyBorder="1" applyAlignment="1" applyProtection="1">
      <alignment horizontal="center"/>
      <protection locked="0"/>
    </xf>
    <xf numFmtId="176" fontId="11" fillId="0" borderId="36" xfId="0" applyNumberFormat="1" applyFont="1" applyBorder="1" applyAlignment="1" applyProtection="1">
      <alignment horizontal="center"/>
      <protection locked="0"/>
    </xf>
    <xf numFmtId="0" fontId="14" fillId="0" borderId="0" xfId="0" applyFont="1">
      <alignment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13" fillId="0" borderId="4" xfId="0" applyFont="1" applyBorder="1" applyAlignment="1">
      <alignment horizontal="center" wrapText="1"/>
    </xf>
    <xf numFmtId="179" fontId="6" fillId="3" borderId="0" xfId="0" applyNumberFormat="1" applyFont="1" applyFill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177" fontId="6" fillId="2" borderId="7" xfId="0" applyNumberFormat="1" applyFont="1" applyFill="1" applyBorder="1" applyAlignment="1">
      <alignment horizontal="center" vertical="center"/>
    </xf>
    <xf numFmtId="177" fontId="6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distributed" indent="2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1" fillId="0" borderId="23" xfId="0" applyFont="1" applyBorder="1" applyAlignment="1">
      <alignment horizontal="distributed" vertical="center" indent="3"/>
    </xf>
    <xf numFmtId="0" fontId="11" fillId="0" borderId="10" xfId="0" applyFont="1" applyBorder="1" applyAlignment="1">
      <alignment horizontal="distributed" vertical="center" indent="3"/>
    </xf>
    <xf numFmtId="0" fontId="11" fillId="0" borderId="28" xfId="0" applyFont="1" applyBorder="1" applyAlignment="1">
      <alignment horizontal="distributed" vertical="center" indent="3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1" fillId="0" borderId="13" xfId="0" applyFont="1" applyBorder="1" applyAlignment="1">
      <alignment horizontal="distributed" vertical="center" indent="2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33" fillId="5" borderId="0" xfId="0" applyFont="1" applyFill="1">
      <alignment vertical="center"/>
    </xf>
    <xf numFmtId="178" fontId="26" fillId="0" borderId="1" xfId="0" applyNumberFormat="1" applyFont="1" applyBorder="1" applyAlignment="1" applyProtection="1">
      <alignment horizontal="center" vertical="center"/>
      <protection locked="0"/>
    </xf>
    <xf numFmtId="178" fontId="26" fillId="0" borderId="2" xfId="0" applyNumberFormat="1" applyFont="1" applyBorder="1" applyAlignment="1" applyProtection="1">
      <alignment horizontal="center" vertical="center"/>
      <protection locked="0"/>
    </xf>
    <xf numFmtId="178" fontId="26" fillId="0" borderId="4" xfId="0" applyNumberFormat="1" applyFont="1" applyBorder="1" applyAlignment="1" applyProtection="1">
      <alignment horizontal="center" vertical="center"/>
      <protection locked="0"/>
    </xf>
    <xf numFmtId="178" fontId="26" fillId="0" borderId="0" xfId="0" applyNumberFormat="1" applyFont="1" applyAlignment="1" applyProtection="1">
      <alignment horizontal="center" vertical="center"/>
      <protection locked="0"/>
    </xf>
    <xf numFmtId="178" fontId="26" fillId="0" borderId="6" xfId="0" applyNumberFormat="1" applyFont="1" applyBorder="1" applyAlignment="1" applyProtection="1">
      <alignment horizontal="center" vertical="center"/>
      <protection locked="0"/>
    </xf>
    <xf numFmtId="178" fontId="26" fillId="0" borderId="7" xfId="0" applyNumberFormat="1" applyFont="1" applyBorder="1" applyAlignment="1" applyProtection="1">
      <alignment horizontal="center" vertical="center"/>
      <protection locked="0"/>
    </xf>
    <xf numFmtId="177" fontId="26" fillId="0" borderId="1" xfId="0" applyNumberFormat="1" applyFont="1" applyBorder="1" applyAlignment="1" applyProtection="1">
      <alignment horizontal="right" vertical="center"/>
      <protection locked="0"/>
    </xf>
    <xf numFmtId="177" fontId="26" fillId="0" borderId="2" xfId="0" applyNumberFormat="1" applyFont="1" applyBorder="1" applyAlignment="1" applyProtection="1">
      <alignment horizontal="right" vertical="center"/>
      <protection locked="0"/>
    </xf>
    <xf numFmtId="177" fontId="26" fillId="0" borderId="4" xfId="0" applyNumberFormat="1" applyFont="1" applyBorder="1" applyAlignment="1" applyProtection="1">
      <alignment horizontal="right" vertical="center"/>
      <protection locked="0"/>
    </xf>
    <xf numFmtId="177" fontId="26" fillId="0" borderId="0" xfId="0" applyNumberFormat="1" applyFont="1" applyAlignment="1" applyProtection="1">
      <alignment horizontal="right" vertical="center"/>
      <protection locked="0"/>
    </xf>
    <xf numFmtId="177" fontId="26" fillId="0" borderId="6" xfId="0" applyNumberFormat="1" applyFont="1" applyBorder="1" applyAlignment="1" applyProtection="1">
      <alignment horizontal="right" vertical="center"/>
      <protection locked="0"/>
    </xf>
    <xf numFmtId="177" fontId="26" fillId="0" borderId="7" xfId="0" applyNumberFormat="1" applyFont="1" applyBorder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177" fontId="26" fillId="0" borderId="1" xfId="0" applyNumberFormat="1" applyFont="1" applyBorder="1" applyAlignment="1">
      <alignment horizontal="right" vertical="center"/>
    </xf>
    <xf numFmtId="177" fontId="26" fillId="0" borderId="2" xfId="0" applyNumberFormat="1" applyFont="1" applyBorder="1" applyAlignment="1">
      <alignment horizontal="right" vertical="center"/>
    </xf>
    <xf numFmtId="177" fontId="26" fillId="0" borderId="3" xfId="0" applyNumberFormat="1" applyFont="1" applyBorder="1" applyAlignment="1">
      <alignment horizontal="right" vertical="center"/>
    </xf>
    <xf numFmtId="177" fontId="26" fillId="0" borderId="4" xfId="0" applyNumberFormat="1" applyFont="1" applyBorder="1" applyAlignment="1">
      <alignment horizontal="right" vertical="center"/>
    </xf>
    <xf numFmtId="177" fontId="26" fillId="0" borderId="0" xfId="0" applyNumberFormat="1" applyFont="1" applyAlignment="1">
      <alignment horizontal="right" vertical="center"/>
    </xf>
    <xf numFmtId="177" fontId="26" fillId="0" borderId="5" xfId="0" applyNumberFormat="1" applyFont="1" applyBorder="1" applyAlignment="1">
      <alignment horizontal="right" vertical="center"/>
    </xf>
    <xf numFmtId="177" fontId="26" fillId="0" borderId="6" xfId="0" applyNumberFormat="1" applyFont="1" applyBorder="1" applyAlignment="1">
      <alignment horizontal="right" vertical="center"/>
    </xf>
    <xf numFmtId="177" fontId="26" fillId="0" borderId="7" xfId="0" applyNumberFormat="1" applyFont="1" applyBorder="1" applyAlignment="1">
      <alignment horizontal="right" vertical="center"/>
    </xf>
    <xf numFmtId="177" fontId="26" fillId="0" borderId="8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4" xfId="0" applyFont="1" applyBorder="1">
      <alignment vertical="center"/>
    </xf>
    <xf numFmtId="179" fontId="26" fillId="3" borderId="0" xfId="0" applyNumberFormat="1" applyFont="1" applyFill="1" applyAlignment="1" applyProtection="1">
      <alignment horizontal="center"/>
      <protection locked="0"/>
    </xf>
    <xf numFmtId="38" fontId="25" fillId="0" borderId="1" xfId="1" applyFont="1" applyBorder="1" applyAlignment="1">
      <alignment horizontal="right" vertical="center"/>
    </xf>
    <xf numFmtId="38" fontId="25" fillId="0" borderId="2" xfId="1" applyFont="1" applyBorder="1" applyAlignment="1">
      <alignment horizontal="right" vertical="center"/>
    </xf>
    <xf numFmtId="38" fontId="25" fillId="0" borderId="60" xfId="1" applyFont="1" applyBorder="1" applyAlignment="1">
      <alignment horizontal="right" vertical="center"/>
    </xf>
    <xf numFmtId="38" fontId="25" fillId="0" borderId="4" xfId="1" applyFont="1" applyBorder="1" applyAlignment="1">
      <alignment horizontal="right" vertical="center"/>
    </xf>
    <xf numFmtId="38" fontId="25" fillId="0" borderId="0" xfId="1" applyFont="1" applyBorder="1" applyAlignment="1">
      <alignment horizontal="right" vertical="center"/>
    </xf>
    <xf numFmtId="38" fontId="25" fillId="0" borderId="61" xfId="1" applyFont="1" applyBorder="1" applyAlignment="1">
      <alignment horizontal="right" vertical="center"/>
    </xf>
    <xf numFmtId="38" fontId="25" fillId="0" borderId="6" xfId="1" applyFont="1" applyBorder="1" applyAlignment="1">
      <alignment horizontal="right" vertical="center"/>
    </xf>
    <xf numFmtId="38" fontId="25" fillId="0" borderId="7" xfId="1" applyFont="1" applyBorder="1" applyAlignment="1">
      <alignment horizontal="right" vertical="center"/>
    </xf>
    <xf numFmtId="38" fontId="25" fillId="0" borderId="62" xfId="1" applyFont="1" applyBorder="1" applyAlignment="1">
      <alignment horizontal="right" vertical="center"/>
    </xf>
    <xf numFmtId="38" fontId="25" fillId="0" borderId="63" xfId="1" applyFont="1" applyBorder="1" applyAlignment="1">
      <alignment horizontal="right" vertical="center"/>
    </xf>
    <xf numFmtId="38" fontId="25" fillId="0" borderId="42" xfId="1" applyFont="1" applyBorder="1" applyAlignment="1">
      <alignment horizontal="right" vertical="center"/>
    </xf>
    <xf numFmtId="38" fontId="25" fillId="0" borderId="64" xfId="1" applyFont="1" applyBorder="1" applyAlignment="1">
      <alignment horizontal="right" vertical="center"/>
    </xf>
    <xf numFmtId="38" fontId="25" fillId="0" borderId="65" xfId="1" applyFont="1" applyBorder="1" applyAlignment="1">
      <alignment horizontal="center" vertical="center"/>
    </xf>
    <xf numFmtId="38" fontId="25" fillId="0" borderId="66" xfId="1" applyFont="1" applyBorder="1" applyAlignment="1">
      <alignment horizontal="center" vertical="center"/>
    </xf>
    <xf numFmtId="38" fontId="25" fillId="0" borderId="38" xfId="1" applyFont="1" applyBorder="1" applyAlignment="1">
      <alignment horizontal="center" vertical="center"/>
    </xf>
    <xf numFmtId="38" fontId="25" fillId="0" borderId="67" xfId="1" applyFont="1" applyBorder="1" applyAlignment="1">
      <alignment horizontal="center" vertical="center"/>
    </xf>
    <xf numFmtId="38" fontId="25" fillId="0" borderId="68" xfId="1" applyFont="1" applyBorder="1" applyAlignment="1">
      <alignment horizontal="center" vertical="center"/>
    </xf>
    <xf numFmtId="38" fontId="25" fillId="0" borderId="69" xfId="1" applyFont="1" applyBorder="1" applyAlignment="1">
      <alignment horizontal="center" vertical="center"/>
    </xf>
    <xf numFmtId="38" fontId="25" fillId="0" borderId="70" xfId="1" applyFont="1" applyBorder="1" applyAlignment="1">
      <alignment horizontal="center" vertical="center"/>
    </xf>
    <xf numFmtId="38" fontId="25" fillId="0" borderId="45" xfId="1" applyFont="1" applyBorder="1" applyAlignment="1">
      <alignment horizontal="center" vertical="center"/>
    </xf>
    <xf numFmtId="38" fontId="25" fillId="0" borderId="71" xfId="1" applyFont="1" applyBorder="1" applyAlignment="1">
      <alignment horizontal="center" vertical="center"/>
    </xf>
    <xf numFmtId="38" fontId="25" fillId="0" borderId="72" xfId="1" applyFont="1" applyBorder="1" applyAlignment="1">
      <alignment horizontal="center" vertical="center"/>
    </xf>
    <xf numFmtId="38" fontId="25" fillId="0" borderId="73" xfId="1" applyFont="1" applyBorder="1" applyAlignment="1">
      <alignment horizontal="center" vertical="center"/>
    </xf>
    <xf numFmtId="38" fontId="25" fillId="0" borderId="74" xfId="1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17" fillId="0" borderId="75" xfId="0" applyFont="1" applyBorder="1" applyAlignment="1">
      <alignment horizontal="left" vertical="top" shrinkToFit="1"/>
    </xf>
    <xf numFmtId="0" fontId="23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distributed" indent="2"/>
    </xf>
    <xf numFmtId="0" fontId="24" fillId="0" borderId="63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76" xfId="0" applyFont="1" applyBorder="1" applyAlignment="1">
      <alignment horizontal="left" vertical="center"/>
    </xf>
    <xf numFmtId="0" fontId="23" fillId="0" borderId="77" xfId="0" applyFont="1" applyBorder="1" applyAlignment="1">
      <alignment horizontal="distributed" vertical="center" indent="2"/>
    </xf>
    <xf numFmtId="0" fontId="23" fillId="0" borderId="55" xfId="0" applyFont="1" applyBorder="1" applyAlignment="1">
      <alignment horizontal="distributed" vertical="center" indent="2"/>
    </xf>
    <xf numFmtId="0" fontId="23" fillId="0" borderId="78" xfId="0" applyFont="1" applyBorder="1" applyAlignment="1">
      <alignment horizontal="distributed" vertical="center" indent="2"/>
    </xf>
    <xf numFmtId="0" fontId="23" fillId="0" borderId="63" xfId="0" applyFont="1" applyBorder="1" applyAlignment="1">
      <alignment horizontal="distributed" vertical="center" indent="2"/>
    </xf>
    <xf numFmtId="0" fontId="23" fillId="0" borderId="42" xfId="0" applyFont="1" applyBorder="1" applyAlignment="1">
      <alignment horizontal="distributed" vertical="center" indent="2"/>
    </xf>
    <xf numFmtId="0" fontId="23" fillId="0" borderId="64" xfId="0" applyFont="1" applyBorder="1" applyAlignment="1">
      <alignment horizontal="distributed" vertical="center" indent="2"/>
    </xf>
    <xf numFmtId="0" fontId="23" fillId="0" borderId="79" xfId="0" applyFont="1" applyBorder="1" applyAlignment="1">
      <alignment horizontal="distributed" vertical="center" indent="2"/>
    </xf>
    <xf numFmtId="0" fontId="23" fillId="0" borderId="80" xfId="0" applyFont="1" applyBorder="1" applyAlignment="1">
      <alignment horizontal="distributed" vertical="center" indent="2"/>
    </xf>
    <xf numFmtId="0" fontId="23" fillId="0" borderId="43" xfId="0" applyFont="1" applyBorder="1" applyAlignment="1">
      <alignment horizontal="distributed" vertical="center" indent="2"/>
    </xf>
    <xf numFmtId="0" fontId="23" fillId="0" borderId="81" xfId="0" applyFont="1" applyBorder="1" applyAlignment="1">
      <alignment horizontal="distributed" vertical="center" indent="2"/>
    </xf>
    <xf numFmtId="0" fontId="23" fillId="0" borderId="56" xfId="0" applyFont="1" applyBorder="1" applyAlignment="1">
      <alignment horizontal="distributed" vertical="center" indent="2"/>
    </xf>
    <xf numFmtId="0" fontId="23" fillId="0" borderId="30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left" vertical="top" shrinkToFit="1"/>
    </xf>
    <xf numFmtId="0" fontId="23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shrinkToFit="1"/>
    </xf>
    <xf numFmtId="0" fontId="20" fillId="0" borderId="87" xfId="0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0" fontId="20" fillId="0" borderId="89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20" fillId="0" borderId="63" xfId="0" applyFont="1" applyBorder="1" applyAlignment="1">
      <alignment horizontal="distributed" vertical="center" indent="2"/>
    </xf>
    <xf numFmtId="0" fontId="20" fillId="0" borderId="42" xfId="0" applyFont="1" applyBorder="1" applyAlignment="1">
      <alignment horizontal="distributed" vertical="center" indent="2"/>
    </xf>
    <xf numFmtId="0" fontId="20" fillId="0" borderId="76" xfId="0" applyFont="1" applyBorder="1" applyAlignment="1">
      <alignment horizontal="distributed" vertical="center" indent="2"/>
    </xf>
    <xf numFmtId="0" fontId="20" fillId="0" borderId="77" xfId="0" applyFont="1" applyBorder="1" applyAlignment="1">
      <alignment horizontal="distributed" vertical="center" indent="2"/>
    </xf>
    <xf numFmtId="0" fontId="20" fillId="0" borderId="55" xfId="0" applyFont="1" applyBorder="1" applyAlignment="1">
      <alignment horizontal="distributed" vertical="center" indent="2"/>
    </xf>
    <xf numFmtId="0" fontId="20" fillId="0" borderId="78" xfId="0" applyFont="1" applyBorder="1" applyAlignment="1">
      <alignment horizontal="distributed" vertical="center" indent="2"/>
    </xf>
    <xf numFmtId="38" fontId="25" fillId="0" borderId="77" xfId="1" applyFont="1" applyBorder="1" applyAlignment="1">
      <alignment horizontal="right" vertical="center"/>
    </xf>
    <xf numFmtId="38" fontId="25" fillId="0" borderId="55" xfId="1" applyFont="1" applyBorder="1" applyAlignment="1">
      <alignment horizontal="right" vertical="center"/>
    </xf>
    <xf numFmtId="38" fontId="25" fillId="0" borderId="79" xfId="1" applyFont="1" applyBorder="1" applyAlignment="1">
      <alignment horizontal="right" vertical="center"/>
    </xf>
    <xf numFmtId="38" fontId="25" fillId="4" borderId="63" xfId="1" applyFont="1" applyFill="1" applyBorder="1" applyAlignment="1">
      <alignment horizontal="right" vertical="center"/>
    </xf>
    <xf numFmtId="38" fontId="25" fillId="4" borderId="42" xfId="1" applyFont="1" applyFill="1" applyBorder="1" applyAlignment="1">
      <alignment horizontal="right" vertical="center"/>
    </xf>
    <xf numFmtId="38" fontId="25" fillId="4" borderId="64" xfId="1" applyFont="1" applyFill="1" applyBorder="1" applyAlignment="1">
      <alignment horizontal="right" vertical="center"/>
    </xf>
    <xf numFmtId="38" fontId="25" fillId="4" borderId="77" xfId="1" applyFont="1" applyFill="1" applyBorder="1" applyAlignment="1">
      <alignment horizontal="right" vertical="center"/>
    </xf>
    <xf numFmtId="38" fontId="25" fillId="4" borderId="55" xfId="1" applyFont="1" applyFill="1" applyBorder="1" applyAlignment="1">
      <alignment horizontal="right" vertical="center"/>
    </xf>
    <xf numFmtId="38" fontId="25" fillId="4" borderId="79" xfId="1" applyFont="1" applyFill="1" applyBorder="1" applyAlignment="1">
      <alignment horizontal="right" vertical="center"/>
    </xf>
    <xf numFmtId="38" fontId="25" fillId="0" borderId="91" xfId="1" applyFont="1" applyBorder="1" applyAlignment="1">
      <alignment horizontal="center" vertical="center"/>
    </xf>
    <xf numFmtId="38" fontId="25" fillId="0" borderId="48" xfId="1" applyFont="1" applyBorder="1" applyAlignment="1">
      <alignment horizontal="center" vertical="center"/>
    </xf>
    <xf numFmtId="38" fontId="25" fillId="0" borderId="49" xfId="1" applyFont="1" applyBorder="1" applyAlignment="1">
      <alignment horizontal="center" vertical="center"/>
    </xf>
    <xf numFmtId="38" fontId="25" fillId="0" borderId="51" xfId="1" applyFont="1" applyBorder="1" applyAlignment="1">
      <alignment horizontal="center" vertical="center"/>
    </xf>
    <xf numFmtId="38" fontId="25" fillId="0" borderId="92" xfId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38" fontId="36" fillId="4" borderId="63" xfId="1" applyFont="1" applyFill="1" applyBorder="1" applyAlignment="1">
      <alignment horizontal="right" vertical="center"/>
    </xf>
    <xf numFmtId="38" fontId="36" fillId="4" borderId="42" xfId="1" applyFont="1" applyFill="1" applyBorder="1" applyAlignment="1">
      <alignment horizontal="right" vertical="center"/>
    </xf>
    <xf numFmtId="38" fontId="36" fillId="4" borderId="64" xfId="1" applyFont="1" applyFill="1" applyBorder="1" applyAlignment="1">
      <alignment horizontal="right" vertical="center"/>
    </xf>
    <xf numFmtId="38" fontId="36" fillId="4" borderId="77" xfId="1" applyFont="1" applyFill="1" applyBorder="1" applyAlignment="1">
      <alignment horizontal="right" vertical="center"/>
    </xf>
    <xf numFmtId="38" fontId="36" fillId="4" borderId="55" xfId="1" applyFont="1" applyFill="1" applyBorder="1" applyAlignment="1">
      <alignment horizontal="right" vertical="center"/>
    </xf>
    <xf numFmtId="38" fontId="36" fillId="4" borderId="79" xfId="1" applyFont="1" applyFill="1" applyBorder="1" applyAlignment="1">
      <alignment horizontal="right" vertical="center"/>
    </xf>
    <xf numFmtId="0" fontId="37" fillId="0" borderId="75" xfId="0" applyFont="1" applyBorder="1" applyAlignment="1">
      <alignment horizontal="left" vertical="top" shrinkToFit="1"/>
    </xf>
    <xf numFmtId="0" fontId="35" fillId="0" borderId="33" xfId="0" applyFont="1" applyBorder="1" applyAlignment="1">
      <alignment horizontal="center" vertical="center"/>
    </xf>
    <xf numFmtId="38" fontId="36" fillId="0" borderId="1" xfId="1" applyFont="1" applyBorder="1" applyAlignment="1">
      <alignment horizontal="right" vertical="center"/>
    </xf>
    <xf numFmtId="38" fontId="36" fillId="0" borderId="2" xfId="1" applyFont="1" applyBorder="1" applyAlignment="1">
      <alignment horizontal="right" vertical="center"/>
    </xf>
    <xf numFmtId="38" fontId="36" fillId="0" borderId="60" xfId="1" applyFont="1" applyBorder="1" applyAlignment="1">
      <alignment horizontal="right" vertical="center"/>
    </xf>
    <xf numFmtId="38" fontId="36" fillId="0" borderId="4" xfId="1" applyFont="1" applyBorder="1" applyAlignment="1">
      <alignment horizontal="right" vertical="center"/>
    </xf>
    <xf numFmtId="38" fontId="36" fillId="0" borderId="0" xfId="1" applyFont="1" applyBorder="1" applyAlignment="1">
      <alignment horizontal="right" vertical="center"/>
    </xf>
    <xf numFmtId="38" fontId="36" fillId="0" borderId="61" xfId="1" applyFont="1" applyBorder="1" applyAlignment="1">
      <alignment horizontal="right" vertical="center"/>
    </xf>
    <xf numFmtId="38" fontId="36" fillId="0" borderId="6" xfId="1" applyFont="1" applyBorder="1" applyAlignment="1">
      <alignment horizontal="right" vertical="center"/>
    </xf>
    <xf numFmtId="38" fontId="36" fillId="0" borderId="7" xfId="1" applyFont="1" applyBorder="1" applyAlignment="1">
      <alignment horizontal="right" vertical="center"/>
    </xf>
    <xf numFmtId="38" fontId="36" fillId="0" borderId="62" xfId="1" applyFont="1" applyBorder="1" applyAlignment="1">
      <alignment horizontal="right" vertical="center"/>
    </xf>
    <xf numFmtId="0" fontId="37" fillId="0" borderId="22" xfId="0" applyFont="1" applyBorder="1" applyAlignment="1">
      <alignment horizontal="center" vertical="center" shrinkToFit="1"/>
    </xf>
    <xf numFmtId="0" fontId="37" fillId="0" borderId="33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center" vertical="center"/>
    </xf>
    <xf numFmtId="38" fontId="36" fillId="0" borderId="63" xfId="1" applyFont="1" applyBorder="1" applyAlignment="1">
      <alignment horizontal="right" vertical="center"/>
    </xf>
    <xf numFmtId="38" fontId="36" fillId="0" borderId="42" xfId="1" applyFont="1" applyBorder="1" applyAlignment="1">
      <alignment horizontal="right" vertical="center"/>
    </xf>
    <xf numFmtId="38" fontId="36" fillId="0" borderId="64" xfId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47356</xdr:colOff>
      <xdr:row>11</xdr:row>
      <xdr:rowOff>15491</xdr:rowOff>
    </xdr:from>
    <xdr:to>
      <xdr:col>53</xdr:col>
      <xdr:colOff>18780</xdr:colOff>
      <xdr:row>12</xdr:row>
      <xdr:rowOff>109622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B891ECC3-2672-4111-9A51-5F7D0168B282}"/>
            </a:ext>
          </a:extLst>
        </xdr:cNvPr>
        <xdr:cNvSpPr>
          <a:spLocks noChangeArrowheads="1"/>
        </xdr:cNvSpPr>
      </xdr:nvSpPr>
      <xdr:spPr bwMode="auto">
        <a:xfrm>
          <a:off x="6135073" y="1928774"/>
          <a:ext cx="468381" cy="2680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4480</xdr:colOff>
      <xdr:row>11</xdr:row>
      <xdr:rowOff>73957</xdr:rowOff>
    </xdr:from>
    <xdr:to>
      <xdr:col>52</xdr:col>
      <xdr:colOff>99169</xdr:colOff>
      <xdr:row>13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8025F658-F443-4BF1-B3C2-CE07EA55F59A}"/>
            </a:ext>
          </a:extLst>
        </xdr:cNvPr>
        <xdr:cNvSpPr>
          <a:spLocks noChangeArrowheads="1"/>
        </xdr:cNvSpPr>
      </xdr:nvSpPr>
      <xdr:spPr bwMode="auto">
        <a:xfrm>
          <a:off x="6044451" y="1922928"/>
          <a:ext cx="464483" cy="2622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</xdr:col>
      <xdr:colOff>88348</xdr:colOff>
      <xdr:row>22</xdr:row>
      <xdr:rowOff>71783</xdr:rowOff>
    </xdr:from>
    <xdr:to>
      <xdr:col>6</xdr:col>
      <xdr:colOff>60739</xdr:colOff>
      <xdr:row>24</xdr:row>
      <xdr:rowOff>88348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45C0291-DEC7-4C2B-8A77-5030D66663B5}"/>
            </a:ext>
          </a:extLst>
        </xdr:cNvPr>
        <xdr:cNvSpPr/>
      </xdr:nvSpPr>
      <xdr:spPr>
        <a:xfrm>
          <a:off x="320261" y="3837609"/>
          <a:ext cx="436217" cy="35891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9</xdr:row>
      <xdr:rowOff>22412</xdr:rowOff>
    </xdr:from>
    <xdr:to>
      <xdr:col>11</xdr:col>
      <xdr:colOff>22411</xdr:colOff>
      <xdr:row>10</xdr:row>
      <xdr:rowOff>100853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729B5E33-BC36-466C-ABC0-613CDBE74376}"/>
            </a:ext>
          </a:extLst>
        </xdr:cNvPr>
        <xdr:cNvSpPr>
          <a:spLocks noChangeArrowheads="1"/>
        </xdr:cNvSpPr>
      </xdr:nvSpPr>
      <xdr:spPr bwMode="auto">
        <a:xfrm>
          <a:off x="1109382" y="1535206"/>
          <a:ext cx="268941" cy="2465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59</xdr:col>
      <xdr:colOff>78442</xdr:colOff>
      <xdr:row>7</xdr:row>
      <xdr:rowOff>123265</xdr:rowOff>
    </xdr:from>
    <xdr:to>
      <xdr:col>61</xdr:col>
      <xdr:colOff>100853</xdr:colOff>
      <xdr:row>9</xdr:row>
      <xdr:rowOff>33618</xdr:rowOff>
    </xdr:to>
    <xdr:sp macro="" textlink="">
      <xdr:nvSpPr>
        <xdr:cNvPr id="7" name="Oval 2">
          <a:extLst>
            <a:ext uri="{FF2B5EF4-FFF2-40B4-BE49-F238E27FC236}">
              <a16:creationId xmlns:a16="http://schemas.microsoft.com/office/drawing/2014/main" id="{B6FA82E1-E52F-4825-A9E5-5F6CFE6DC85A}"/>
            </a:ext>
          </a:extLst>
        </xdr:cNvPr>
        <xdr:cNvSpPr>
          <a:spLocks noChangeArrowheads="1"/>
        </xdr:cNvSpPr>
      </xdr:nvSpPr>
      <xdr:spPr bwMode="auto">
        <a:xfrm>
          <a:off x="7104530" y="1299883"/>
          <a:ext cx="268941" cy="2465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11</xdr:row>
      <xdr:rowOff>112059</xdr:rowOff>
    </xdr:from>
    <xdr:to>
      <xdr:col>8</xdr:col>
      <xdr:colOff>22411</xdr:colOff>
      <xdr:row>13</xdr:row>
      <xdr:rowOff>22412</xdr:rowOff>
    </xdr:to>
    <xdr:sp macro="" textlink="">
      <xdr:nvSpPr>
        <xdr:cNvPr id="8" name="Oval 2">
          <a:extLst>
            <a:ext uri="{FF2B5EF4-FFF2-40B4-BE49-F238E27FC236}">
              <a16:creationId xmlns:a16="http://schemas.microsoft.com/office/drawing/2014/main" id="{9AE33629-D3FF-40CE-906B-95D2FF191440}"/>
            </a:ext>
          </a:extLst>
        </xdr:cNvPr>
        <xdr:cNvSpPr>
          <a:spLocks noChangeArrowheads="1"/>
        </xdr:cNvSpPr>
      </xdr:nvSpPr>
      <xdr:spPr bwMode="auto">
        <a:xfrm>
          <a:off x="739588" y="1961030"/>
          <a:ext cx="268941" cy="2465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59</xdr:col>
      <xdr:colOff>89647</xdr:colOff>
      <xdr:row>9</xdr:row>
      <xdr:rowOff>134470</xdr:rowOff>
    </xdr:from>
    <xdr:to>
      <xdr:col>61</xdr:col>
      <xdr:colOff>112058</xdr:colOff>
      <xdr:row>11</xdr:row>
      <xdr:rowOff>44822</xdr:rowOff>
    </xdr:to>
    <xdr:sp macro="" textlink="">
      <xdr:nvSpPr>
        <xdr:cNvPr id="9" name="Oval 2">
          <a:extLst>
            <a:ext uri="{FF2B5EF4-FFF2-40B4-BE49-F238E27FC236}">
              <a16:creationId xmlns:a16="http://schemas.microsoft.com/office/drawing/2014/main" id="{D963A207-D19B-4719-A1C7-CE97BC434EE0}"/>
            </a:ext>
          </a:extLst>
        </xdr:cNvPr>
        <xdr:cNvSpPr>
          <a:spLocks noChangeArrowheads="1"/>
        </xdr:cNvSpPr>
      </xdr:nvSpPr>
      <xdr:spPr bwMode="auto">
        <a:xfrm>
          <a:off x="7115735" y="1647264"/>
          <a:ext cx="268941" cy="2465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21</xdr:col>
      <xdr:colOff>100853</xdr:colOff>
      <xdr:row>11</xdr:row>
      <xdr:rowOff>78441</xdr:rowOff>
    </xdr:from>
    <xdr:to>
      <xdr:col>24</xdr:col>
      <xdr:colOff>0</xdr:colOff>
      <xdr:row>12</xdr:row>
      <xdr:rowOff>156882</xdr:rowOff>
    </xdr:to>
    <xdr:sp macro="" textlink="">
      <xdr:nvSpPr>
        <xdr:cNvPr id="10" name="Oval 2">
          <a:extLst>
            <a:ext uri="{FF2B5EF4-FFF2-40B4-BE49-F238E27FC236}">
              <a16:creationId xmlns:a16="http://schemas.microsoft.com/office/drawing/2014/main" id="{2B3AB5A7-B534-4129-90F8-02A1DDDADF34}"/>
            </a:ext>
          </a:extLst>
        </xdr:cNvPr>
        <xdr:cNvSpPr>
          <a:spLocks noChangeArrowheads="1"/>
        </xdr:cNvSpPr>
      </xdr:nvSpPr>
      <xdr:spPr bwMode="auto">
        <a:xfrm>
          <a:off x="2689412" y="1927412"/>
          <a:ext cx="268941" cy="2465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3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59</xdr:col>
      <xdr:colOff>100855</xdr:colOff>
      <xdr:row>11</xdr:row>
      <xdr:rowOff>134470</xdr:rowOff>
    </xdr:from>
    <xdr:to>
      <xdr:col>62</xdr:col>
      <xdr:colOff>11207</xdr:colOff>
      <xdr:row>13</xdr:row>
      <xdr:rowOff>33617</xdr:rowOff>
    </xdr:to>
    <xdr:sp macro="" textlink="">
      <xdr:nvSpPr>
        <xdr:cNvPr id="11" name="Oval 2">
          <a:extLst>
            <a:ext uri="{FF2B5EF4-FFF2-40B4-BE49-F238E27FC236}">
              <a16:creationId xmlns:a16="http://schemas.microsoft.com/office/drawing/2014/main" id="{9461ED97-5382-4806-9CE5-E3EE9875FFC4}"/>
            </a:ext>
          </a:extLst>
        </xdr:cNvPr>
        <xdr:cNvSpPr>
          <a:spLocks noChangeArrowheads="1"/>
        </xdr:cNvSpPr>
      </xdr:nvSpPr>
      <xdr:spPr bwMode="auto">
        <a:xfrm>
          <a:off x="7373473" y="2028264"/>
          <a:ext cx="280146" cy="2353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3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59</xdr:col>
      <xdr:colOff>100852</xdr:colOff>
      <xdr:row>13</xdr:row>
      <xdr:rowOff>134471</xdr:rowOff>
    </xdr:from>
    <xdr:to>
      <xdr:col>61</xdr:col>
      <xdr:colOff>123264</xdr:colOff>
      <xdr:row>15</xdr:row>
      <xdr:rowOff>44825</xdr:rowOff>
    </xdr:to>
    <xdr:sp macro="" textlink="">
      <xdr:nvSpPr>
        <xdr:cNvPr id="13" name="Oval 2">
          <a:extLst>
            <a:ext uri="{FF2B5EF4-FFF2-40B4-BE49-F238E27FC236}">
              <a16:creationId xmlns:a16="http://schemas.microsoft.com/office/drawing/2014/main" id="{14F8FAF0-9001-4B89-8219-B31235234014}"/>
            </a:ext>
          </a:extLst>
        </xdr:cNvPr>
        <xdr:cNvSpPr>
          <a:spLocks noChangeArrowheads="1"/>
        </xdr:cNvSpPr>
      </xdr:nvSpPr>
      <xdr:spPr bwMode="auto">
        <a:xfrm>
          <a:off x="7373470" y="2364442"/>
          <a:ext cx="268941" cy="2465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4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59</xdr:col>
      <xdr:colOff>112058</xdr:colOff>
      <xdr:row>15</xdr:row>
      <xdr:rowOff>145677</xdr:rowOff>
    </xdr:from>
    <xdr:to>
      <xdr:col>62</xdr:col>
      <xdr:colOff>22411</xdr:colOff>
      <xdr:row>17</xdr:row>
      <xdr:rowOff>44824</xdr:rowOff>
    </xdr:to>
    <xdr:sp macro="" textlink="">
      <xdr:nvSpPr>
        <xdr:cNvPr id="14" name="Oval 2">
          <a:extLst>
            <a:ext uri="{FF2B5EF4-FFF2-40B4-BE49-F238E27FC236}">
              <a16:creationId xmlns:a16="http://schemas.microsoft.com/office/drawing/2014/main" id="{248C88CE-E811-40BD-AAC1-664E1A1BD270}"/>
            </a:ext>
          </a:extLst>
        </xdr:cNvPr>
        <xdr:cNvSpPr>
          <a:spLocks noChangeArrowheads="1"/>
        </xdr:cNvSpPr>
      </xdr:nvSpPr>
      <xdr:spPr bwMode="auto">
        <a:xfrm>
          <a:off x="7384676" y="2711824"/>
          <a:ext cx="280147" cy="2353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5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60</xdr:col>
      <xdr:colOff>1</xdr:colOff>
      <xdr:row>18</xdr:row>
      <xdr:rowOff>0</xdr:rowOff>
    </xdr:from>
    <xdr:to>
      <xdr:col>62</xdr:col>
      <xdr:colOff>22413</xdr:colOff>
      <xdr:row>19</xdr:row>
      <xdr:rowOff>56029</xdr:rowOff>
    </xdr:to>
    <xdr:sp macro="" textlink="">
      <xdr:nvSpPr>
        <xdr:cNvPr id="15" name="Oval 2">
          <a:extLst>
            <a:ext uri="{FF2B5EF4-FFF2-40B4-BE49-F238E27FC236}">
              <a16:creationId xmlns:a16="http://schemas.microsoft.com/office/drawing/2014/main" id="{4A829511-64BD-4868-96DF-3B47F9530FC7}"/>
            </a:ext>
          </a:extLst>
        </xdr:cNvPr>
        <xdr:cNvSpPr>
          <a:spLocks noChangeArrowheads="1"/>
        </xdr:cNvSpPr>
      </xdr:nvSpPr>
      <xdr:spPr bwMode="auto">
        <a:xfrm>
          <a:off x="7395883" y="3070412"/>
          <a:ext cx="268942" cy="2241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6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60</xdr:col>
      <xdr:colOff>0</xdr:colOff>
      <xdr:row>20</xdr:row>
      <xdr:rowOff>0</xdr:rowOff>
    </xdr:from>
    <xdr:to>
      <xdr:col>62</xdr:col>
      <xdr:colOff>22410</xdr:colOff>
      <xdr:row>21</xdr:row>
      <xdr:rowOff>78440</xdr:rowOff>
    </xdr:to>
    <xdr:sp macro="" textlink="">
      <xdr:nvSpPr>
        <xdr:cNvPr id="17" name="Oval 2">
          <a:extLst>
            <a:ext uri="{FF2B5EF4-FFF2-40B4-BE49-F238E27FC236}">
              <a16:creationId xmlns:a16="http://schemas.microsoft.com/office/drawing/2014/main" id="{5848D8E7-0C5A-4741-B246-7D1979FE3BD4}"/>
            </a:ext>
          </a:extLst>
        </xdr:cNvPr>
        <xdr:cNvSpPr>
          <a:spLocks noChangeArrowheads="1"/>
        </xdr:cNvSpPr>
      </xdr:nvSpPr>
      <xdr:spPr bwMode="auto">
        <a:xfrm>
          <a:off x="7395882" y="3406588"/>
          <a:ext cx="268940" cy="2465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7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67235</xdr:colOff>
      <xdr:row>15</xdr:row>
      <xdr:rowOff>100853</xdr:rowOff>
    </xdr:from>
    <xdr:to>
      <xdr:col>37</xdr:col>
      <xdr:colOff>89647</xdr:colOff>
      <xdr:row>17</xdr:row>
      <xdr:rowOff>11206</xdr:rowOff>
    </xdr:to>
    <xdr:sp macro="" textlink="">
      <xdr:nvSpPr>
        <xdr:cNvPr id="18" name="Oval 2">
          <a:extLst>
            <a:ext uri="{FF2B5EF4-FFF2-40B4-BE49-F238E27FC236}">
              <a16:creationId xmlns:a16="http://schemas.microsoft.com/office/drawing/2014/main" id="{8F228800-6F7B-41E2-831F-D814BB965688}"/>
            </a:ext>
          </a:extLst>
        </xdr:cNvPr>
        <xdr:cNvSpPr>
          <a:spLocks noChangeArrowheads="1"/>
        </xdr:cNvSpPr>
      </xdr:nvSpPr>
      <xdr:spPr bwMode="auto">
        <a:xfrm>
          <a:off x="4381500" y="2667000"/>
          <a:ext cx="268941" cy="2465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4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89647</xdr:colOff>
      <xdr:row>21</xdr:row>
      <xdr:rowOff>22412</xdr:rowOff>
    </xdr:from>
    <xdr:to>
      <xdr:col>3</xdr:col>
      <xdr:colOff>0</xdr:colOff>
      <xdr:row>22</xdr:row>
      <xdr:rowOff>89647</xdr:rowOff>
    </xdr:to>
    <xdr:sp macro="" textlink="">
      <xdr:nvSpPr>
        <xdr:cNvPr id="19" name="Oval 2">
          <a:extLst>
            <a:ext uri="{FF2B5EF4-FFF2-40B4-BE49-F238E27FC236}">
              <a16:creationId xmlns:a16="http://schemas.microsoft.com/office/drawing/2014/main" id="{0E9F44E6-00B2-4EC5-8345-0BC14ADEEE28}"/>
            </a:ext>
          </a:extLst>
        </xdr:cNvPr>
        <xdr:cNvSpPr>
          <a:spLocks noChangeArrowheads="1"/>
        </xdr:cNvSpPr>
      </xdr:nvSpPr>
      <xdr:spPr bwMode="auto">
        <a:xfrm>
          <a:off x="89647" y="3597088"/>
          <a:ext cx="280147" cy="2353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5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56029</xdr:colOff>
      <xdr:row>42</xdr:row>
      <xdr:rowOff>0</xdr:rowOff>
    </xdr:from>
    <xdr:to>
      <xdr:col>13</xdr:col>
      <xdr:colOff>78442</xdr:colOff>
      <xdr:row>43</xdr:row>
      <xdr:rowOff>56028</xdr:rowOff>
    </xdr:to>
    <xdr:sp macro="" textlink="">
      <xdr:nvSpPr>
        <xdr:cNvPr id="21" name="Oval 2">
          <a:extLst>
            <a:ext uri="{FF2B5EF4-FFF2-40B4-BE49-F238E27FC236}">
              <a16:creationId xmlns:a16="http://schemas.microsoft.com/office/drawing/2014/main" id="{8D565ADA-B5A5-4B22-A7BA-A55C77E7F604}"/>
            </a:ext>
          </a:extLst>
        </xdr:cNvPr>
        <xdr:cNvSpPr>
          <a:spLocks noChangeArrowheads="1"/>
        </xdr:cNvSpPr>
      </xdr:nvSpPr>
      <xdr:spPr bwMode="auto">
        <a:xfrm>
          <a:off x="1411941" y="7104529"/>
          <a:ext cx="268942" cy="2241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6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40</xdr:col>
      <xdr:colOff>112059</xdr:colOff>
      <xdr:row>58</xdr:row>
      <xdr:rowOff>78441</xdr:rowOff>
    </xdr:from>
    <xdr:to>
      <xdr:col>43</xdr:col>
      <xdr:colOff>11205</xdr:colOff>
      <xdr:row>59</xdr:row>
      <xdr:rowOff>156881</xdr:rowOff>
    </xdr:to>
    <xdr:sp macro="" textlink="">
      <xdr:nvSpPr>
        <xdr:cNvPr id="22" name="Oval 2">
          <a:extLst>
            <a:ext uri="{FF2B5EF4-FFF2-40B4-BE49-F238E27FC236}">
              <a16:creationId xmlns:a16="http://schemas.microsoft.com/office/drawing/2014/main" id="{123A587C-C017-482E-8D9D-045353D87F03}"/>
            </a:ext>
          </a:extLst>
        </xdr:cNvPr>
        <xdr:cNvSpPr>
          <a:spLocks noChangeArrowheads="1"/>
        </xdr:cNvSpPr>
      </xdr:nvSpPr>
      <xdr:spPr bwMode="auto">
        <a:xfrm>
          <a:off x="5042647" y="9906000"/>
          <a:ext cx="268940" cy="2465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7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38100</xdr:rowOff>
    </xdr:from>
    <xdr:ext cx="1504950" cy="704851"/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49407B1D-6C7E-480F-837F-C3389C61CE05}"/>
            </a:ext>
          </a:extLst>
        </xdr:cNvPr>
        <xdr:cNvSpPr/>
      </xdr:nvSpPr>
      <xdr:spPr>
        <a:xfrm>
          <a:off x="76200" y="38100"/>
          <a:ext cx="1504950" cy="704851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ctr"/>
          <a:endParaRPr kumimoji="1" lang="ja-JP" altLang="en-US" sz="24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38100</xdr:rowOff>
    </xdr:from>
    <xdr:ext cx="1504950" cy="704851"/>
    <xdr:sp macro="" textlink="">
      <xdr:nvSpPr>
        <xdr:cNvPr id="2" name="円/楕円 8">
          <a:extLst>
            <a:ext uri="{FF2B5EF4-FFF2-40B4-BE49-F238E27FC236}">
              <a16:creationId xmlns:a16="http://schemas.microsoft.com/office/drawing/2014/main" id="{AD4886DE-1E4D-4EB7-A402-8C6B125E3804}"/>
            </a:ext>
          </a:extLst>
        </xdr:cNvPr>
        <xdr:cNvSpPr/>
      </xdr:nvSpPr>
      <xdr:spPr>
        <a:xfrm>
          <a:off x="95250" y="38100"/>
          <a:ext cx="1504950" cy="704851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サ</a:t>
          </a:r>
        </a:p>
      </xdr:txBody>
    </xdr:sp>
    <xdr:clientData/>
  </xdr:oneCellAnchor>
  <xdr:twoCellAnchor>
    <xdr:from>
      <xdr:col>59</xdr:col>
      <xdr:colOff>78442</xdr:colOff>
      <xdr:row>12</xdr:row>
      <xdr:rowOff>123265</xdr:rowOff>
    </xdr:from>
    <xdr:to>
      <xdr:col>61</xdr:col>
      <xdr:colOff>100853</xdr:colOff>
      <xdr:row>14</xdr:row>
      <xdr:rowOff>33618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3A5BC99-810A-445A-A1F7-307781B0B24D}"/>
            </a:ext>
          </a:extLst>
        </xdr:cNvPr>
        <xdr:cNvSpPr>
          <a:spLocks noChangeArrowheads="1"/>
        </xdr:cNvSpPr>
      </xdr:nvSpPr>
      <xdr:spPr bwMode="auto">
        <a:xfrm>
          <a:off x="7384117" y="2180665"/>
          <a:ext cx="270061" cy="2532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59</xdr:col>
      <xdr:colOff>89647</xdr:colOff>
      <xdr:row>14</xdr:row>
      <xdr:rowOff>153520</xdr:rowOff>
    </xdr:from>
    <xdr:to>
      <xdr:col>61</xdr:col>
      <xdr:colOff>112058</xdr:colOff>
      <xdr:row>16</xdr:row>
      <xdr:rowOff>63872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773067A7-0813-494A-BD9F-8610C596BE41}"/>
            </a:ext>
          </a:extLst>
        </xdr:cNvPr>
        <xdr:cNvSpPr>
          <a:spLocks noChangeArrowheads="1"/>
        </xdr:cNvSpPr>
      </xdr:nvSpPr>
      <xdr:spPr bwMode="auto">
        <a:xfrm>
          <a:off x="7395322" y="2553820"/>
          <a:ext cx="270061" cy="2532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104775</xdr:colOff>
      <xdr:row>14</xdr:row>
      <xdr:rowOff>123826</xdr:rowOff>
    </xdr:from>
    <xdr:to>
      <xdr:col>10</xdr:col>
      <xdr:colOff>114300</xdr:colOff>
      <xdr:row>15</xdr:row>
      <xdr:rowOff>161926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5AC0506-6F12-D17A-FA70-80553E737326}"/>
            </a:ext>
          </a:extLst>
        </xdr:cNvPr>
        <xdr:cNvSpPr/>
      </xdr:nvSpPr>
      <xdr:spPr>
        <a:xfrm>
          <a:off x="352425" y="2524126"/>
          <a:ext cx="1000125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20231010-00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85725</xdr:colOff>
      <xdr:row>11</xdr:row>
      <xdr:rowOff>142875</xdr:rowOff>
    </xdr:from>
    <xdr:to>
      <xdr:col>10</xdr:col>
      <xdr:colOff>95250</xdr:colOff>
      <xdr:row>13</xdr:row>
      <xdr:rowOff>9525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B5E6E2A-BB52-4B48-B296-80365AA6DDFB}"/>
            </a:ext>
          </a:extLst>
        </xdr:cNvPr>
        <xdr:cNvSpPr/>
      </xdr:nvSpPr>
      <xdr:spPr>
        <a:xfrm>
          <a:off x="333375" y="2028825"/>
          <a:ext cx="1000125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20221070-00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12886</xdr:colOff>
      <xdr:row>1</xdr:row>
      <xdr:rowOff>158003</xdr:rowOff>
    </xdr:to>
    <xdr:sp macro="" textlink="">
      <xdr:nvSpPr>
        <xdr:cNvPr id="14" name="Oval 2">
          <a:extLst>
            <a:ext uri="{FF2B5EF4-FFF2-40B4-BE49-F238E27FC236}">
              <a16:creationId xmlns:a16="http://schemas.microsoft.com/office/drawing/2014/main" id="{A9187DCA-2982-4CB9-B29B-F4E2614CB3DD}"/>
            </a:ext>
          </a:extLst>
        </xdr:cNvPr>
        <xdr:cNvSpPr>
          <a:spLocks noChangeArrowheads="1"/>
        </xdr:cNvSpPr>
      </xdr:nvSpPr>
      <xdr:spPr bwMode="auto">
        <a:xfrm>
          <a:off x="238125" y="76200"/>
          <a:ext cx="270061" cy="2532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85725</xdr:colOff>
      <xdr:row>12</xdr:row>
      <xdr:rowOff>152400</xdr:rowOff>
    </xdr:from>
    <xdr:to>
      <xdr:col>22</xdr:col>
      <xdr:colOff>108136</xdr:colOff>
      <xdr:row>14</xdr:row>
      <xdr:rowOff>62752</xdr:rowOff>
    </xdr:to>
    <xdr:sp macro="" textlink="">
      <xdr:nvSpPr>
        <xdr:cNvPr id="15" name="Oval 2">
          <a:extLst>
            <a:ext uri="{FF2B5EF4-FFF2-40B4-BE49-F238E27FC236}">
              <a16:creationId xmlns:a16="http://schemas.microsoft.com/office/drawing/2014/main" id="{7C8EE09E-0B8A-4F60-9078-35A2900E9319}"/>
            </a:ext>
          </a:extLst>
        </xdr:cNvPr>
        <xdr:cNvSpPr>
          <a:spLocks noChangeArrowheads="1"/>
        </xdr:cNvSpPr>
      </xdr:nvSpPr>
      <xdr:spPr bwMode="auto">
        <a:xfrm>
          <a:off x="2562225" y="2209800"/>
          <a:ext cx="270061" cy="2532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007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</a:t>
          </a:r>
          <a:endParaRPr lang="ja-JP" altLang="en-US" sz="11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2CDA-07B1-4524-B859-DFF2AC2C3325}">
  <sheetPr>
    <tabColor rgb="FF00B0F0"/>
  </sheetPr>
  <dimension ref="A1:BB59"/>
  <sheetViews>
    <sheetView tabSelected="1" view="pageBreakPreview" zoomScaleNormal="115" zoomScaleSheetLayoutView="100" workbookViewId="0">
      <selection activeCell="AQ33" sqref="AQ33:AV35"/>
    </sheetView>
  </sheetViews>
  <sheetFormatPr defaultColWidth="1.6328125" defaultRowHeight="13.5" customHeight="1" x14ac:dyDescent="0.2"/>
  <cols>
    <col min="1" max="38" width="1.6328125" style="1"/>
    <col min="39" max="39" width="1.6328125" style="1" customWidth="1"/>
    <col min="40" max="54" width="1.6328125" style="1"/>
    <col min="55" max="55" width="1.6328125" style="1" customWidth="1"/>
    <col min="56" max="16384" width="1.6328125" style="1"/>
  </cols>
  <sheetData>
    <row r="1" spans="1:54" ht="13.5" customHeight="1" x14ac:dyDescent="0.2">
      <c r="R1" s="285" t="s">
        <v>3</v>
      </c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U1" s="309">
        <v>191001</v>
      </c>
      <c r="AV1" s="309"/>
      <c r="AW1" s="309"/>
      <c r="AX1" s="309"/>
      <c r="AY1" s="309"/>
      <c r="AZ1" s="309"/>
      <c r="BA1" s="309"/>
      <c r="BB1" s="309"/>
    </row>
    <row r="2" spans="1:54" ht="13.5" customHeight="1" x14ac:dyDescent="0.2"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</row>
    <row r="3" spans="1:54" ht="13.5" customHeight="1" x14ac:dyDescent="0.2">
      <c r="F3" s="2"/>
      <c r="G3" s="2"/>
      <c r="H3" s="2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</row>
    <row r="4" spans="1:54" ht="13.5" customHeight="1" x14ac:dyDescent="0.2">
      <c r="F4" s="2"/>
      <c r="G4" s="2"/>
      <c r="H4" s="2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5"/>
      <c r="AK4" s="5"/>
      <c r="AL4" s="6"/>
      <c r="AN4" s="286"/>
      <c r="AO4" s="286"/>
      <c r="AP4" s="286"/>
      <c r="AQ4" s="3" t="s">
        <v>2</v>
      </c>
      <c r="AR4" s="3"/>
      <c r="AS4" s="3"/>
      <c r="AT4" s="287"/>
      <c r="AU4" s="287"/>
      <c r="AV4" s="3" t="s">
        <v>1</v>
      </c>
      <c r="AW4" s="3"/>
      <c r="AX4" s="3"/>
      <c r="AY4" s="287"/>
      <c r="AZ4" s="287"/>
      <c r="BA4" s="3" t="s">
        <v>0</v>
      </c>
    </row>
    <row r="5" spans="1:54" ht="13.5" customHeight="1" x14ac:dyDescent="0.2">
      <c r="A5" s="296" t="s">
        <v>36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7"/>
      <c r="V5" s="7"/>
      <c r="W5" s="7"/>
      <c r="X5" s="7"/>
    </row>
    <row r="6" spans="1:54" ht="13.5" customHeight="1" x14ac:dyDescent="0.2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7"/>
      <c r="V6" s="7"/>
      <c r="W6" s="7"/>
      <c r="X6" s="7"/>
    </row>
    <row r="7" spans="1:54" ht="13.5" customHeight="1" x14ac:dyDescent="0.2">
      <c r="C7" s="7"/>
      <c r="D7" s="7"/>
      <c r="E7" s="7"/>
      <c r="F7" s="7"/>
    </row>
    <row r="8" spans="1:54" s="8" customFormat="1" ht="13.5" customHeight="1" x14ac:dyDescent="0.2">
      <c r="A8" s="297" t="s">
        <v>29</v>
      </c>
      <c r="B8" s="298"/>
      <c r="C8" s="298"/>
      <c r="D8" s="298"/>
      <c r="E8" s="299"/>
      <c r="F8" s="300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2"/>
      <c r="AE8" s="9" t="s">
        <v>28</v>
      </c>
      <c r="AF8" s="10"/>
      <c r="AG8" s="10"/>
      <c r="AH8" s="10"/>
      <c r="AI8" s="10"/>
      <c r="AJ8" s="10"/>
      <c r="AK8" s="11"/>
      <c r="AL8" s="11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3"/>
    </row>
    <row r="9" spans="1:54" s="8" customFormat="1" ht="13.5" customHeight="1" x14ac:dyDescent="0.2">
      <c r="A9" s="297"/>
      <c r="B9" s="298"/>
      <c r="C9" s="298"/>
      <c r="D9" s="298"/>
      <c r="E9" s="299"/>
      <c r="F9" s="303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5"/>
      <c r="AE9" s="14"/>
      <c r="AF9" s="15"/>
      <c r="AG9" s="15"/>
      <c r="AH9" s="15"/>
      <c r="AI9" s="15"/>
      <c r="AJ9" s="15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7"/>
    </row>
    <row r="10" spans="1:54" s="8" customFormat="1" ht="13.5" customHeight="1" x14ac:dyDescent="0.2">
      <c r="A10" s="297"/>
      <c r="B10" s="298"/>
      <c r="C10" s="298"/>
      <c r="D10" s="298"/>
      <c r="E10" s="299"/>
      <c r="F10" s="303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5"/>
      <c r="AD10" s="18"/>
      <c r="AE10" s="14"/>
      <c r="AF10" s="15"/>
      <c r="AG10" s="15"/>
      <c r="AH10" s="15"/>
      <c r="AI10" s="15"/>
      <c r="AJ10" s="15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7"/>
    </row>
    <row r="11" spans="1:54" s="8" customFormat="1" ht="13.5" customHeight="1" x14ac:dyDescent="0.2">
      <c r="A11" s="297"/>
      <c r="B11" s="298"/>
      <c r="C11" s="298"/>
      <c r="D11" s="298"/>
      <c r="E11" s="299"/>
      <c r="F11" s="306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8"/>
      <c r="AD11" s="18"/>
      <c r="AE11" s="14" t="s">
        <v>27</v>
      </c>
      <c r="AF11" s="15"/>
      <c r="AG11" s="15"/>
      <c r="AH11" s="15"/>
      <c r="AI11" s="15"/>
      <c r="AJ11" s="15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7"/>
    </row>
    <row r="12" spans="1:54" s="8" customFormat="1" ht="13.5" customHeight="1" x14ac:dyDescent="0.2">
      <c r="A12" s="297" t="s">
        <v>13</v>
      </c>
      <c r="B12" s="298"/>
      <c r="C12" s="298"/>
      <c r="D12" s="298"/>
      <c r="E12" s="299"/>
      <c r="F12" s="300"/>
      <c r="G12" s="301"/>
      <c r="H12" s="301"/>
      <c r="I12" s="301"/>
      <c r="J12" s="301"/>
      <c r="K12" s="301"/>
      <c r="L12" s="301"/>
      <c r="M12" s="301"/>
      <c r="N12" s="301"/>
      <c r="O12" s="301"/>
      <c r="P12" s="302"/>
      <c r="Q12" s="310" t="s">
        <v>33</v>
      </c>
      <c r="R12" s="310"/>
      <c r="S12" s="310"/>
      <c r="T12" s="310"/>
      <c r="U12" s="310"/>
      <c r="V12" s="259"/>
      <c r="W12" s="260"/>
      <c r="X12" s="260"/>
      <c r="Y12" s="260"/>
      <c r="Z12" s="260"/>
      <c r="AA12" s="260"/>
      <c r="AB12" s="260"/>
      <c r="AC12" s="261"/>
      <c r="AD12" s="18"/>
      <c r="AE12" s="14"/>
      <c r="AF12" s="15"/>
      <c r="AG12" s="15"/>
      <c r="AH12" s="15"/>
      <c r="AI12" s="15"/>
      <c r="AJ12" s="15"/>
      <c r="AK12" s="15"/>
      <c r="AL12" s="15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7"/>
    </row>
    <row r="13" spans="1:54" s="8" customFormat="1" ht="13.5" customHeight="1" x14ac:dyDescent="0.2">
      <c r="A13" s="297"/>
      <c r="B13" s="298"/>
      <c r="C13" s="298"/>
      <c r="D13" s="298"/>
      <c r="E13" s="299"/>
      <c r="F13" s="303"/>
      <c r="G13" s="304"/>
      <c r="H13" s="304"/>
      <c r="I13" s="304"/>
      <c r="J13" s="304"/>
      <c r="K13" s="304"/>
      <c r="L13" s="304"/>
      <c r="M13" s="304"/>
      <c r="N13" s="304"/>
      <c r="O13" s="304"/>
      <c r="P13" s="305"/>
      <c r="Q13" s="310"/>
      <c r="R13" s="310"/>
      <c r="S13" s="310"/>
      <c r="T13" s="310"/>
      <c r="U13" s="310"/>
      <c r="V13" s="259"/>
      <c r="W13" s="260"/>
      <c r="X13" s="260"/>
      <c r="Y13" s="260"/>
      <c r="Z13" s="260"/>
      <c r="AA13" s="260"/>
      <c r="AB13" s="260"/>
      <c r="AC13" s="261"/>
      <c r="AD13" s="18"/>
      <c r="AE13" s="14"/>
      <c r="AF13" s="15"/>
      <c r="AG13" s="15"/>
      <c r="AH13" s="15"/>
      <c r="AI13" s="15"/>
      <c r="AJ13" s="15"/>
      <c r="AK13" s="15"/>
      <c r="AL13" s="15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7"/>
    </row>
    <row r="14" spans="1:54" s="8" customFormat="1" ht="13.5" customHeight="1" x14ac:dyDescent="0.2">
      <c r="A14" s="297"/>
      <c r="B14" s="298"/>
      <c r="C14" s="298"/>
      <c r="D14" s="298"/>
      <c r="E14" s="299"/>
      <c r="F14" s="306"/>
      <c r="G14" s="307"/>
      <c r="H14" s="307"/>
      <c r="I14" s="307"/>
      <c r="J14" s="307"/>
      <c r="K14" s="307"/>
      <c r="L14" s="307"/>
      <c r="M14" s="307"/>
      <c r="N14" s="307"/>
      <c r="O14" s="307"/>
      <c r="P14" s="308"/>
      <c r="Q14" s="311"/>
      <c r="R14" s="311"/>
      <c r="S14" s="311"/>
      <c r="T14" s="311"/>
      <c r="U14" s="311"/>
      <c r="V14" s="262"/>
      <c r="W14" s="263"/>
      <c r="X14" s="263"/>
      <c r="Y14" s="263"/>
      <c r="Z14" s="263"/>
      <c r="AA14" s="263"/>
      <c r="AB14" s="263"/>
      <c r="AC14" s="264"/>
      <c r="AD14" s="18"/>
      <c r="AE14" s="14" t="s">
        <v>81</v>
      </c>
      <c r="AF14" s="15"/>
      <c r="AG14" s="15"/>
      <c r="AH14" s="15"/>
      <c r="AI14" s="15"/>
      <c r="AJ14" s="15"/>
      <c r="AK14" s="15"/>
      <c r="AL14" s="15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7"/>
    </row>
    <row r="15" spans="1:54" s="8" customFormat="1" ht="13.5" customHeight="1" x14ac:dyDescent="0.2">
      <c r="AC15" s="18"/>
      <c r="AD15" s="18"/>
      <c r="AE15" s="14"/>
      <c r="AF15" s="15"/>
      <c r="AG15" s="15"/>
      <c r="AH15" s="15"/>
      <c r="AI15" s="15"/>
      <c r="AJ15" s="15"/>
      <c r="AK15" s="15"/>
      <c r="AL15" s="15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7"/>
    </row>
    <row r="16" spans="1:54" s="8" customFormat="1" ht="13.5" customHeight="1" x14ac:dyDescent="0.2">
      <c r="A16" s="267" t="s">
        <v>66</v>
      </c>
      <c r="B16" s="268"/>
      <c r="C16" s="268"/>
      <c r="D16" s="268"/>
      <c r="E16" s="269"/>
      <c r="F16" s="276" t="str">
        <f>IF(M26="","",+M45)</f>
        <v/>
      </c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8"/>
      <c r="AD16" s="18"/>
      <c r="AE16" s="19"/>
      <c r="AY16" s="16"/>
      <c r="AZ16" s="16"/>
      <c r="BA16" s="16"/>
      <c r="BB16" s="17"/>
    </row>
    <row r="17" spans="1:54" s="8" customFormat="1" ht="13.5" customHeight="1" x14ac:dyDescent="0.25">
      <c r="A17" s="270"/>
      <c r="B17" s="271"/>
      <c r="C17" s="271"/>
      <c r="D17" s="271"/>
      <c r="E17" s="272"/>
      <c r="F17" s="279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1"/>
      <c r="AD17" s="18"/>
      <c r="AE17" s="61" t="s">
        <v>82</v>
      </c>
      <c r="AF17" s="20"/>
      <c r="AG17" s="20"/>
      <c r="AH17" s="20"/>
      <c r="AI17" s="20"/>
      <c r="AJ17" s="20"/>
      <c r="AK17" s="20"/>
      <c r="AL17" s="62" t="s">
        <v>83</v>
      </c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16"/>
      <c r="AZ17" s="16"/>
      <c r="BA17" s="16"/>
      <c r="BB17" s="17"/>
    </row>
    <row r="18" spans="1:54" s="8" customFormat="1" ht="13.5" customHeight="1" x14ac:dyDescent="0.2">
      <c r="A18" s="273"/>
      <c r="B18" s="274"/>
      <c r="C18" s="274"/>
      <c r="D18" s="274"/>
      <c r="E18" s="275"/>
      <c r="F18" s="282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4"/>
      <c r="AD18" s="18"/>
      <c r="AE18" s="21"/>
      <c r="AF18" s="22"/>
      <c r="AG18" s="22"/>
      <c r="AH18" s="22"/>
      <c r="AI18" s="22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4"/>
      <c r="BA18" s="24"/>
      <c r="BB18" s="25"/>
    </row>
    <row r="19" spans="1:54" s="8" customFormat="1" ht="13.5" customHeight="1" x14ac:dyDescent="0.2"/>
    <row r="20" spans="1:54" s="8" customFormat="1" ht="13.5" customHeight="1" x14ac:dyDescent="0.2">
      <c r="A20" s="27" t="s">
        <v>16</v>
      </c>
      <c r="T20" s="26"/>
    </row>
    <row r="21" spans="1:54" s="8" customFormat="1" ht="13.5" customHeight="1" x14ac:dyDescent="0.2">
      <c r="A21" s="83" t="s">
        <v>8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E21" s="288" t="s">
        <v>61</v>
      </c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90"/>
    </row>
    <row r="22" spans="1:54" s="8" customFormat="1" ht="13.5" customHeight="1" x14ac:dyDescent="0.2">
      <c r="A22" s="83" t="s">
        <v>9</v>
      </c>
      <c r="B22" s="83"/>
      <c r="C22" s="83"/>
      <c r="D22" s="83"/>
      <c r="E22" s="83"/>
      <c r="F22" s="83"/>
      <c r="G22" s="83"/>
      <c r="H22" s="83" t="s">
        <v>10</v>
      </c>
      <c r="I22" s="83"/>
      <c r="J22" s="83"/>
      <c r="K22" s="83"/>
      <c r="L22" s="83"/>
      <c r="M22" s="83"/>
      <c r="N22" s="83"/>
      <c r="O22" s="28" t="s">
        <v>31</v>
      </c>
      <c r="P22" s="9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2"/>
      <c r="AD22" s="15"/>
      <c r="AE22" s="293" t="s">
        <v>30</v>
      </c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 t="s">
        <v>35</v>
      </c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</row>
    <row r="23" spans="1:54" s="8" customFormat="1" ht="13.5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E23" s="143" t="s">
        <v>24</v>
      </c>
      <c r="AF23" s="144"/>
      <c r="AG23" s="144"/>
      <c r="AH23" s="144"/>
      <c r="AI23" s="144"/>
      <c r="AJ23" s="145"/>
      <c r="AK23" s="143" t="s">
        <v>25</v>
      </c>
      <c r="AL23" s="144"/>
      <c r="AM23" s="144"/>
      <c r="AN23" s="144"/>
      <c r="AO23" s="144"/>
      <c r="AP23" s="145"/>
      <c r="AQ23" s="143" t="s">
        <v>15</v>
      </c>
      <c r="AR23" s="144"/>
      <c r="AS23" s="144"/>
      <c r="AT23" s="144"/>
      <c r="AU23" s="144"/>
      <c r="AV23" s="145"/>
      <c r="AW23" s="143" t="s">
        <v>14</v>
      </c>
      <c r="AX23" s="144"/>
      <c r="AY23" s="144"/>
      <c r="AZ23" s="144"/>
      <c r="BA23" s="144"/>
      <c r="BB23" s="145"/>
    </row>
    <row r="24" spans="1:54" s="8" customFormat="1" ht="13.5" customHeight="1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E24" s="148"/>
      <c r="AF24" s="149"/>
      <c r="AG24" s="149"/>
      <c r="AH24" s="149"/>
      <c r="AI24" s="149"/>
      <c r="AJ24" s="150"/>
      <c r="AK24" s="148"/>
      <c r="AL24" s="149"/>
      <c r="AM24" s="149"/>
      <c r="AN24" s="149"/>
      <c r="AO24" s="149"/>
      <c r="AP24" s="150"/>
      <c r="AQ24" s="148"/>
      <c r="AR24" s="149"/>
      <c r="AS24" s="149"/>
      <c r="AT24" s="149"/>
      <c r="AU24" s="149"/>
      <c r="AV24" s="150"/>
      <c r="AW24" s="148"/>
      <c r="AX24" s="149"/>
      <c r="AY24" s="149"/>
      <c r="AZ24" s="149"/>
      <c r="BA24" s="149"/>
      <c r="BB24" s="150"/>
    </row>
    <row r="25" spans="1:54" s="8" customFormat="1" ht="13.5" customHeight="1" x14ac:dyDescent="0.2"/>
    <row r="26" spans="1:54" s="8" customFormat="1" ht="13.5" customHeight="1" x14ac:dyDescent="0.2">
      <c r="A26" s="114" t="s">
        <v>17</v>
      </c>
      <c r="B26" s="216"/>
      <c r="C26" s="187"/>
      <c r="D26" s="188"/>
      <c r="E26" s="188"/>
      <c r="F26" s="188"/>
      <c r="G26" s="188"/>
      <c r="H26" s="188"/>
      <c r="I26" s="188"/>
      <c r="J26" s="188"/>
      <c r="K26" s="188"/>
      <c r="L26" s="188"/>
      <c r="M26" s="244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6"/>
      <c r="AD26" s="29"/>
      <c r="AE26" s="256" t="s">
        <v>62</v>
      </c>
      <c r="AF26" s="257"/>
      <c r="AG26" s="257"/>
      <c r="AH26" s="257"/>
      <c r="AI26" s="257"/>
      <c r="AJ26" s="258"/>
      <c r="AK26" s="256" t="s">
        <v>63</v>
      </c>
      <c r="AL26" s="257"/>
      <c r="AM26" s="257"/>
      <c r="AN26" s="257"/>
      <c r="AO26" s="257"/>
      <c r="AP26" s="258"/>
      <c r="AQ26" s="256" t="s">
        <v>64</v>
      </c>
      <c r="AR26" s="257"/>
      <c r="AS26" s="257"/>
      <c r="AT26" s="257"/>
      <c r="AU26" s="257"/>
      <c r="AV26" s="258"/>
      <c r="AW26" s="256" t="s">
        <v>65</v>
      </c>
      <c r="AX26" s="257"/>
      <c r="AY26" s="257"/>
      <c r="AZ26" s="257"/>
      <c r="BA26" s="257"/>
      <c r="BB26" s="258"/>
    </row>
    <row r="27" spans="1:54" s="8" customFormat="1" ht="13.5" customHeight="1" x14ac:dyDescent="0.2">
      <c r="A27" s="116"/>
      <c r="B27" s="118"/>
      <c r="C27" s="151" t="s">
        <v>37</v>
      </c>
      <c r="D27" s="152"/>
      <c r="E27" s="152"/>
      <c r="F27" s="152"/>
      <c r="G27" s="152"/>
      <c r="H27" s="152"/>
      <c r="I27" s="152"/>
      <c r="J27" s="152"/>
      <c r="K27" s="152"/>
      <c r="L27" s="152"/>
      <c r="M27" s="247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9"/>
      <c r="AD27" s="29"/>
      <c r="AE27" s="143"/>
      <c r="AF27" s="144"/>
      <c r="AG27" s="144"/>
      <c r="AH27" s="144"/>
      <c r="AI27" s="144"/>
      <c r="AJ27" s="145"/>
      <c r="AK27" s="143"/>
      <c r="AL27" s="144"/>
      <c r="AM27" s="144"/>
      <c r="AN27" s="144"/>
      <c r="AO27" s="144"/>
      <c r="AP27" s="145"/>
      <c r="AQ27" s="143"/>
      <c r="AR27" s="144"/>
      <c r="AS27" s="144"/>
      <c r="AT27" s="144"/>
      <c r="AU27" s="144"/>
      <c r="AV27" s="145"/>
      <c r="AW27" s="143"/>
      <c r="AX27" s="144"/>
      <c r="AY27" s="144"/>
      <c r="AZ27" s="144"/>
      <c r="BA27" s="144"/>
      <c r="BB27" s="145"/>
    </row>
    <row r="28" spans="1:54" s="8" customFormat="1" ht="13.5" customHeight="1" x14ac:dyDescent="0.15">
      <c r="A28" s="116"/>
      <c r="B28" s="118"/>
      <c r="C28" s="265" t="s">
        <v>38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47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  <c r="AD28" s="29"/>
      <c r="AE28" s="148"/>
      <c r="AF28" s="149"/>
      <c r="AG28" s="149"/>
      <c r="AH28" s="149"/>
      <c r="AI28" s="149"/>
      <c r="AJ28" s="150"/>
      <c r="AK28" s="148"/>
      <c r="AL28" s="149"/>
      <c r="AM28" s="149"/>
      <c r="AN28" s="149"/>
      <c r="AO28" s="149"/>
      <c r="AP28" s="150"/>
      <c r="AQ28" s="148"/>
      <c r="AR28" s="149"/>
      <c r="AS28" s="149"/>
      <c r="AT28" s="149"/>
      <c r="AU28" s="149"/>
      <c r="AV28" s="150"/>
      <c r="AW28" s="148"/>
      <c r="AX28" s="149"/>
      <c r="AY28" s="149"/>
      <c r="AZ28" s="149"/>
      <c r="BA28" s="149"/>
      <c r="BB28" s="150"/>
    </row>
    <row r="29" spans="1:54" s="8" customFormat="1" ht="13.5" customHeight="1" x14ac:dyDescent="0.2">
      <c r="A29" s="119"/>
      <c r="B29" s="121"/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250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2"/>
      <c r="AD29" s="29"/>
      <c r="AE29" s="30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</row>
    <row r="30" spans="1:54" s="8" customFormat="1" ht="13.5" customHeight="1" x14ac:dyDescent="0.2">
      <c r="A30" s="114" t="s">
        <v>18</v>
      </c>
      <c r="B30" s="216"/>
      <c r="C30" s="114"/>
      <c r="D30" s="115"/>
      <c r="E30" s="115"/>
      <c r="F30" s="115"/>
      <c r="G30" s="115"/>
      <c r="H30" s="115"/>
      <c r="I30" s="115"/>
      <c r="J30" s="115"/>
      <c r="K30" s="115"/>
      <c r="L30" s="216"/>
      <c r="M30" s="243" t="str">
        <f>IF(M26="","",Q30/M26*100)</f>
        <v/>
      </c>
      <c r="N30" s="243"/>
      <c r="O30" s="243"/>
      <c r="P30" s="32"/>
      <c r="Q30" s="244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6"/>
      <c r="AD30" s="33"/>
      <c r="AE30" s="144"/>
      <c r="AF30" s="144"/>
      <c r="AG30" s="144"/>
      <c r="AH30" s="144"/>
      <c r="AI30" s="144"/>
      <c r="AJ30" s="253" t="s">
        <v>32</v>
      </c>
      <c r="AK30" s="206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12"/>
      <c r="AX30" s="212"/>
      <c r="AY30" s="212"/>
      <c r="AZ30" s="212"/>
      <c r="BA30" s="212"/>
      <c r="BB30" s="212"/>
    </row>
    <row r="31" spans="1:54" s="8" customFormat="1" ht="13.5" customHeight="1" x14ac:dyDescent="0.2">
      <c r="A31" s="116"/>
      <c r="B31" s="118"/>
      <c r="C31" s="151" t="s">
        <v>11</v>
      </c>
      <c r="D31" s="152"/>
      <c r="E31" s="152"/>
      <c r="F31" s="152"/>
      <c r="G31" s="152"/>
      <c r="H31" s="152"/>
      <c r="I31" s="152"/>
      <c r="J31" s="152"/>
      <c r="K31" s="152"/>
      <c r="L31" s="153"/>
      <c r="M31" s="243"/>
      <c r="N31" s="243"/>
      <c r="O31" s="243"/>
      <c r="P31" s="34"/>
      <c r="Q31" s="247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9"/>
      <c r="AD31" s="33"/>
      <c r="AE31" s="117"/>
      <c r="AF31" s="117"/>
      <c r="AG31" s="117"/>
      <c r="AH31" s="117"/>
      <c r="AI31" s="117"/>
      <c r="AJ31" s="254"/>
      <c r="AK31" s="208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13"/>
      <c r="AX31" s="213"/>
      <c r="AY31" s="213"/>
      <c r="AZ31" s="213"/>
      <c r="BA31" s="213"/>
      <c r="BB31" s="213"/>
    </row>
    <row r="32" spans="1:54" s="8" customFormat="1" ht="13.5" customHeight="1" x14ac:dyDescent="0.15">
      <c r="A32" s="119"/>
      <c r="B32" s="121"/>
      <c r="C32" s="156" t="s">
        <v>38</v>
      </c>
      <c r="D32" s="157"/>
      <c r="E32" s="157"/>
      <c r="F32" s="157"/>
      <c r="G32" s="157"/>
      <c r="H32" s="157"/>
      <c r="I32" s="157"/>
      <c r="J32" s="157"/>
      <c r="K32" s="157"/>
      <c r="L32" s="158"/>
      <c r="M32" s="243"/>
      <c r="N32" s="243"/>
      <c r="O32" s="243"/>
      <c r="P32" s="35" t="s">
        <v>68</v>
      </c>
      <c r="Q32" s="250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2"/>
      <c r="AD32" s="33"/>
      <c r="AE32" s="149"/>
      <c r="AF32" s="149"/>
      <c r="AG32" s="149"/>
      <c r="AH32" s="149"/>
      <c r="AI32" s="149"/>
      <c r="AJ32" s="255"/>
      <c r="AK32" s="210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4"/>
      <c r="AX32" s="214"/>
      <c r="AY32" s="214"/>
      <c r="AZ32" s="214"/>
      <c r="BA32" s="214"/>
      <c r="BB32" s="214"/>
    </row>
    <row r="33" spans="1:54" s="8" customFormat="1" ht="13.5" customHeight="1" x14ac:dyDescent="0.15">
      <c r="A33" s="215" t="s">
        <v>19</v>
      </c>
      <c r="B33" s="215"/>
      <c r="C33" s="36"/>
      <c r="D33" s="37"/>
      <c r="E33" s="37"/>
      <c r="F33" s="37"/>
      <c r="G33" s="37"/>
      <c r="H33" s="37"/>
      <c r="I33" s="37"/>
      <c r="J33" s="37"/>
      <c r="K33" s="37"/>
      <c r="L33" s="38"/>
      <c r="M33" s="87">
        <f>ROUND(Q30*0.9,0)</f>
        <v>0</v>
      </c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39"/>
      <c r="AE33" s="231" t="s">
        <v>71</v>
      </c>
      <c r="AF33" s="231"/>
      <c r="AG33" s="231"/>
      <c r="AH33" s="231"/>
      <c r="AI33" s="231"/>
      <c r="AJ33" s="232"/>
      <c r="AK33" s="237"/>
      <c r="AL33" s="237"/>
      <c r="AM33" s="237"/>
      <c r="AN33" s="237"/>
      <c r="AO33" s="237"/>
      <c r="AP33" s="238"/>
      <c r="AQ33" s="207"/>
      <c r="AR33" s="207"/>
      <c r="AS33" s="207"/>
      <c r="AT33" s="207"/>
      <c r="AU33" s="207"/>
      <c r="AV33" s="207"/>
      <c r="AW33" s="212"/>
      <c r="AX33" s="212"/>
      <c r="AY33" s="212"/>
      <c r="AZ33" s="212"/>
      <c r="BA33" s="212"/>
      <c r="BB33" s="212"/>
    </row>
    <row r="34" spans="1:54" s="8" customFormat="1" ht="13.5" customHeight="1" x14ac:dyDescent="0.2">
      <c r="A34" s="215"/>
      <c r="B34" s="215"/>
      <c r="C34" s="151" t="s">
        <v>44</v>
      </c>
      <c r="D34" s="152"/>
      <c r="E34" s="152"/>
      <c r="F34" s="152"/>
      <c r="G34" s="152"/>
      <c r="H34" s="152"/>
      <c r="I34" s="152"/>
      <c r="J34" s="152"/>
      <c r="K34" s="152"/>
      <c r="L34" s="153"/>
      <c r="M34" s="89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39"/>
      <c r="AE34" s="233"/>
      <c r="AF34" s="233"/>
      <c r="AG34" s="233"/>
      <c r="AH34" s="233"/>
      <c r="AI34" s="233"/>
      <c r="AJ34" s="234"/>
      <c r="AK34" s="239"/>
      <c r="AL34" s="239"/>
      <c r="AM34" s="239"/>
      <c r="AN34" s="239"/>
      <c r="AO34" s="239"/>
      <c r="AP34" s="240"/>
      <c r="AQ34" s="209"/>
      <c r="AR34" s="209"/>
      <c r="AS34" s="209"/>
      <c r="AT34" s="209"/>
      <c r="AU34" s="209"/>
      <c r="AV34" s="209"/>
      <c r="AW34" s="213"/>
      <c r="AX34" s="213"/>
      <c r="AY34" s="213"/>
      <c r="AZ34" s="213"/>
      <c r="BA34" s="213"/>
      <c r="BB34" s="213"/>
    </row>
    <row r="35" spans="1:54" s="8" customFormat="1" ht="13.5" customHeight="1" x14ac:dyDescent="0.15">
      <c r="A35" s="215"/>
      <c r="B35" s="215"/>
      <c r="C35" s="156" t="s">
        <v>39</v>
      </c>
      <c r="D35" s="157"/>
      <c r="E35" s="157"/>
      <c r="F35" s="157"/>
      <c r="G35" s="157"/>
      <c r="H35" s="157"/>
      <c r="I35" s="157"/>
      <c r="J35" s="157"/>
      <c r="K35" s="157"/>
      <c r="L35" s="158"/>
      <c r="M35" s="91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39"/>
      <c r="AE35" s="235"/>
      <c r="AF35" s="235"/>
      <c r="AG35" s="235"/>
      <c r="AH35" s="235"/>
      <c r="AI35" s="235"/>
      <c r="AJ35" s="236"/>
      <c r="AK35" s="241"/>
      <c r="AL35" s="241"/>
      <c r="AM35" s="241"/>
      <c r="AN35" s="241"/>
      <c r="AO35" s="241"/>
      <c r="AP35" s="242"/>
      <c r="AQ35" s="211"/>
      <c r="AR35" s="211"/>
      <c r="AS35" s="211"/>
      <c r="AT35" s="211"/>
      <c r="AU35" s="211"/>
      <c r="AV35" s="211"/>
      <c r="AW35" s="214"/>
      <c r="AX35" s="214"/>
      <c r="AY35" s="214"/>
      <c r="AZ35" s="214"/>
      <c r="BA35" s="214"/>
      <c r="BB35" s="214"/>
    </row>
    <row r="36" spans="1:54" s="8" customFormat="1" ht="13.5" customHeight="1" x14ac:dyDescent="0.15">
      <c r="A36" s="215" t="s">
        <v>20</v>
      </c>
      <c r="B36" s="215"/>
      <c r="C36" s="114"/>
      <c r="D36" s="115"/>
      <c r="E36" s="115"/>
      <c r="F36" s="115"/>
      <c r="G36" s="115"/>
      <c r="H36" s="115"/>
      <c r="I36" s="115"/>
      <c r="J36" s="115"/>
      <c r="K36" s="115"/>
      <c r="L36" s="216"/>
      <c r="M36" s="217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40"/>
      <c r="AE36" s="204"/>
      <c r="AF36" s="204"/>
      <c r="AG36" s="204"/>
      <c r="AH36" s="204"/>
      <c r="AI36" s="204"/>
      <c r="AJ36" s="205"/>
      <c r="AK36" s="223"/>
      <c r="AL36" s="223"/>
      <c r="AM36" s="223"/>
      <c r="AN36" s="223"/>
      <c r="AO36" s="223"/>
      <c r="AP36" s="224"/>
      <c r="AQ36" s="207"/>
      <c r="AR36" s="207"/>
      <c r="AS36" s="207"/>
      <c r="AT36" s="207"/>
      <c r="AU36" s="207"/>
      <c r="AV36" s="207"/>
      <c r="AW36" s="212"/>
      <c r="AX36" s="212"/>
      <c r="AY36" s="212"/>
      <c r="AZ36" s="212"/>
      <c r="BA36" s="212"/>
      <c r="BB36" s="212"/>
    </row>
    <row r="37" spans="1:54" s="8" customFormat="1" ht="13.5" customHeight="1" x14ac:dyDescent="0.15">
      <c r="A37" s="215"/>
      <c r="B37" s="215"/>
      <c r="C37" s="151" t="s">
        <v>12</v>
      </c>
      <c r="D37" s="152"/>
      <c r="E37" s="152"/>
      <c r="F37" s="152"/>
      <c r="G37" s="152"/>
      <c r="H37" s="152"/>
      <c r="I37" s="152"/>
      <c r="J37" s="152"/>
      <c r="K37" s="152"/>
      <c r="L37" s="153"/>
      <c r="M37" s="219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40"/>
      <c r="AE37" s="229" t="s">
        <v>72</v>
      </c>
      <c r="AF37" s="229"/>
      <c r="AG37" s="229"/>
      <c r="AH37" s="229"/>
      <c r="AI37" s="229"/>
      <c r="AJ37" s="230"/>
      <c r="AK37" s="225"/>
      <c r="AL37" s="225"/>
      <c r="AM37" s="225"/>
      <c r="AN37" s="225"/>
      <c r="AO37" s="225"/>
      <c r="AP37" s="226"/>
      <c r="AQ37" s="209"/>
      <c r="AR37" s="209"/>
      <c r="AS37" s="209"/>
      <c r="AT37" s="209"/>
      <c r="AU37" s="209"/>
      <c r="AV37" s="209"/>
      <c r="AW37" s="213"/>
      <c r="AX37" s="213"/>
      <c r="AY37" s="213"/>
      <c r="AZ37" s="213"/>
      <c r="BA37" s="213"/>
      <c r="BB37" s="213"/>
    </row>
    <row r="38" spans="1:54" s="8" customFormat="1" ht="13.5" customHeight="1" x14ac:dyDescent="0.15">
      <c r="A38" s="215"/>
      <c r="B38" s="215"/>
      <c r="C38" s="156" t="s">
        <v>38</v>
      </c>
      <c r="D38" s="157"/>
      <c r="E38" s="157"/>
      <c r="F38" s="157"/>
      <c r="G38" s="157"/>
      <c r="H38" s="157"/>
      <c r="I38" s="157"/>
      <c r="J38" s="157"/>
      <c r="K38" s="157"/>
      <c r="L38" s="158"/>
      <c r="M38" s="221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40"/>
      <c r="AE38" s="184" t="s">
        <v>73</v>
      </c>
      <c r="AF38" s="185"/>
      <c r="AG38" s="185"/>
      <c r="AH38" s="185"/>
      <c r="AI38" s="185"/>
      <c r="AJ38" s="186"/>
      <c r="AK38" s="227"/>
      <c r="AL38" s="227"/>
      <c r="AM38" s="227"/>
      <c r="AN38" s="227"/>
      <c r="AO38" s="227"/>
      <c r="AP38" s="228"/>
      <c r="AQ38" s="211"/>
      <c r="AR38" s="211"/>
      <c r="AS38" s="211"/>
      <c r="AT38" s="211"/>
      <c r="AU38" s="211"/>
      <c r="AV38" s="211"/>
      <c r="AW38" s="214"/>
      <c r="AX38" s="214"/>
      <c r="AY38" s="214"/>
      <c r="AZ38" s="214"/>
      <c r="BA38" s="214"/>
      <c r="BB38" s="214"/>
    </row>
    <row r="39" spans="1:54" s="8" customFormat="1" ht="13.5" customHeight="1" x14ac:dyDescent="0.15">
      <c r="A39" s="83" t="s">
        <v>21</v>
      </c>
      <c r="B39" s="83"/>
      <c r="C39" s="36"/>
      <c r="D39" s="37"/>
      <c r="E39" s="37"/>
      <c r="F39" s="37"/>
      <c r="G39" s="37"/>
      <c r="H39" s="37"/>
      <c r="I39" s="37"/>
      <c r="J39" s="37"/>
      <c r="K39" s="37"/>
      <c r="L39" s="38"/>
      <c r="M39" s="87">
        <f>M33-M36</f>
        <v>0</v>
      </c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39"/>
      <c r="AE39" s="204" t="s">
        <v>49</v>
      </c>
      <c r="AF39" s="204"/>
      <c r="AG39" s="204"/>
      <c r="AH39" s="204"/>
      <c r="AI39" s="204"/>
      <c r="AJ39" s="205"/>
      <c r="AK39" s="206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12"/>
      <c r="AX39" s="212"/>
      <c r="AY39" s="212"/>
      <c r="AZ39" s="212"/>
      <c r="BA39" s="212"/>
      <c r="BB39" s="212"/>
    </row>
    <row r="40" spans="1:54" s="8" customFormat="1" ht="13.5" customHeight="1" x14ac:dyDescent="0.15">
      <c r="A40" s="83"/>
      <c r="B40" s="83"/>
      <c r="C40" s="151" t="s">
        <v>41</v>
      </c>
      <c r="D40" s="152"/>
      <c r="E40" s="152"/>
      <c r="F40" s="152"/>
      <c r="G40" s="152"/>
      <c r="H40" s="152"/>
      <c r="I40" s="152"/>
      <c r="J40" s="152"/>
      <c r="K40" s="152"/>
      <c r="L40" s="153"/>
      <c r="M40" s="89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39"/>
      <c r="AE40" s="229" t="s">
        <v>48</v>
      </c>
      <c r="AF40" s="229"/>
      <c r="AG40" s="229"/>
      <c r="AH40" s="229"/>
      <c r="AI40" s="229"/>
      <c r="AJ40" s="230"/>
      <c r="AK40" s="208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13"/>
      <c r="AX40" s="213"/>
      <c r="AY40" s="213"/>
      <c r="AZ40" s="213"/>
      <c r="BA40" s="213"/>
      <c r="BB40" s="213"/>
    </row>
    <row r="41" spans="1:54" s="8" customFormat="1" ht="13.5" customHeight="1" x14ac:dyDescent="0.15">
      <c r="A41" s="83"/>
      <c r="B41" s="83"/>
      <c r="C41" s="156" t="s">
        <v>40</v>
      </c>
      <c r="D41" s="157"/>
      <c r="E41" s="157"/>
      <c r="F41" s="157"/>
      <c r="G41" s="157"/>
      <c r="H41" s="157"/>
      <c r="I41" s="157"/>
      <c r="J41" s="157"/>
      <c r="K41" s="157"/>
      <c r="L41" s="158"/>
      <c r="M41" s="91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39"/>
      <c r="AE41" s="185" t="s">
        <v>67</v>
      </c>
      <c r="AF41" s="185"/>
      <c r="AG41" s="185"/>
      <c r="AH41" s="185"/>
      <c r="AI41" s="185"/>
      <c r="AJ41" s="186"/>
      <c r="AK41" s="210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4"/>
      <c r="AX41" s="214"/>
      <c r="AY41" s="214"/>
      <c r="AZ41" s="214"/>
      <c r="BA41" s="214"/>
      <c r="BB41" s="214"/>
    </row>
    <row r="42" spans="1:54" s="8" customFormat="1" ht="13.5" customHeight="1" x14ac:dyDescent="0.2">
      <c r="A42" s="83" t="s">
        <v>22</v>
      </c>
      <c r="B42" s="83"/>
      <c r="C42" s="187"/>
      <c r="D42" s="188"/>
      <c r="E42" s="188"/>
      <c r="F42" s="188"/>
      <c r="G42" s="188"/>
      <c r="H42" s="188"/>
      <c r="I42" s="188"/>
      <c r="J42" s="188"/>
      <c r="K42" s="188"/>
      <c r="L42" s="189"/>
      <c r="M42" s="190"/>
      <c r="N42" s="191"/>
      <c r="O42" s="191"/>
      <c r="P42" s="50"/>
      <c r="Q42" s="87">
        <f>+ROUNDDOWN(M39*M42/100,0)</f>
        <v>0</v>
      </c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196"/>
      <c r="AD42" s="39"/>
      <c r="AE42" s="199" t="s">
        <v>46</v>
      </c>
      <c r="AF42" s="199"/>
      <c r="AG42" s="199"/>
      <c r="AH42" s="199"/>
      <c r="AI42" s="199"/>
      <c r="AJ42" s="200"/>
      <c r="AK42" s="201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</row>
    <row r="43" spans="1:54" s="8" customFormat="1" ht="13.5" customHeight="1" x14ac:dyDescent="0.2">
      <c r="A43" s="83"/>
      <c r="B43" s="83"/>
      <c r="C43" s="151" t="s">
        <v>42</v>
      </c>
      <c r="D43" s="152"/>
      <c r="E43" s="152"/>
      <c r="F43" s="152"/>
      <c r="G43" s="152"/>
      <c r="H43" s="152"/>
      <c r="I43" s="152"/>
      <c r="J43" s="152"/>
      <c r="K43" s="152"/>
      <c r="L43" s="153"/>
      <c r="M43" s="192"/>
      <c r="N43" s="193"/>
      <c r="O43" s="193"/>
      <c r="P43" s="51"/>
      <c r="Q43" s="89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197"/>
      <c r="AD43" s="39"/>
      <c r="AE43" s="162" t="s">
        <v>50</v>
      </c>
      <c r="AF43" s="162"/>
      <c r="AG43" s="162"/>
      <c r="AH43" s="162"/>
      <c r="AI43" s="162"/>
      <c r="AJ43" s="163"/>
      <c r="AK43" s="202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</row>
    <row r="44" spans="1:54" s="8" customFormat="1" ht="13.5" customHeight="1" x14ac:dyDescent="0.2">
      <c r="A44" s="83"/>
      <c r="B44" s="83"/>
      <c r="C44" s="164" t="s">
        <v>32</v>
      </c>
      <c r="D44" s="165"/>
      <c r="E44" s="165"/>
      <c r="F44" s="165"/>
      <c r="G44" s="165"/>
      <c r="H44" s="165"/>
      <c r="I44" s="165"/>
      <c r="J44" s="165"/>
      <c r="K44" s="165"/>
      <c r="L44" s="166"/>
      <c r="M44" s="194"/>
      <c r="N44" s="195"/>
      <c r="O44" s="195"/>
      <c r="P44" s="52" t="s">
        <v>68</v>
      </c>
      <c r="Q44" s="91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198"/>
      <c r="AD44" s="39"/>
      <c r="AE44" s="167" t="s">
        <v>67</v>
      </c>
      <c r="AF44" s="167"/>
      <c r="AG44" s="167"/>
      <c r="AH44" s="167"/>
      <c r="AI44" s="167"/>
      <c r="AJ44" s="168"/>
      <c r="AK44" s="203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</row>
    <row r="45" spans="1:54" s="8" customFormat="1" ht="14.25" customHeight="1" x14ac:dyDescent="0.15">
      <c r="A45" s="83" t="s">
        <v>23</v>
      </c>
      <c r="B45" s="83"/>
      <c r="C45" s="84"/>
      <c r="D45" s="85"/>
      <c r="E45" s="85"/>
      <c r="F45" s="85"/>
      <c r="G45" s="85"/>
      <c r="H45" s="85"/>
      <c r="I45" s="85"/>
      <c r="J45" s="85"/>
      <c r="K45" s="85"/>
      <c r="L45" s="86"/>
      <c r="M45" s="87">
        <f>M39+Q42</f>
        <v>0</v>
      </c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39"/>
      <c r="AE45" s="93"/>
      <c r="AF45" s="94"/>
      <c r="AG45" s="94"/>
      <c r="AH45" s="94"/>
      <c r="AI45" s="94"/>
      <c r="AJ45" s="95"/>
      <c r="AK45" s="96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</row>
    <row r="46" spans="1:54" s="8" customFormat="1" ht="14.25" customHeight="1" x14ac:dyDescent="0.2">
      <c r="A46" s="83"/>
      <c r="B46" s="83"/>
      <c r="C46" s="151" t="s">
        <v>43</v>
      </c>
      <c r="D46" s="152"/>
      <c r="E46" s="152"/>
      <c r="F46" s="152"/>
      <c r="G46" s="152"/>
      <c r="H46" s="152"/>
      <c r="I46" s="152"/>
      <c r="J46" s="152"/>
      <c r="K46" s="152"/>
      <c r="L46" s="153"/>
      <c r="M46" s="89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39"/>
      <c r="AE46" s="181" t="s">
        <v>70</v>
      </c>
      <c r="AF46" s="182"/>
      <c r="AG46" s="182"/>
      <c r="AH46" s="182"/>
      <c r="AI46" s="182"/>
      <c r="AJ46" s="183"/>
      <c r="AK46" s="96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</row>
    <row r="47" spans="1:54" s="8" customFormat="1" ht="14.25" customHeight="1" x14ac:dyDescent="0.15">
      <c r="A47" s="83"/>
      <c r="B47" s="83"/>
      <c r="C47" s="156" t="s">
        <v>45</v>
      </c>
      <c r="D47" s="157"/>
      <c r="E47" s="157"/>
      <c r="F47" s="157"/>
      <c r="G47" s="157"/>
      <c r="H47" s="157"/>
      <c r="I47" s="157"/>
      <c r="J47" s="157"/>
      <c r="K47" s="157"/>
      <c r="L47" s="158"/>
      <c r="M47" s="91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39"/>
      <c r="AE47" s="184" t="s">
        <v>73</v>
      </c>
      <c r="AF47" s="185"/>
      <c r="AG47" s="185"/>
      <c r="AH47" s="185"/>
      <c r="AI47" s="185"/>
      <c r="AJ47" s="186"/>
      <c r="AK47" s="96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</row>
    <row r="48" spans="1:54" ht="13.5" customHeight="1" x14ac:dyDescent="0.2">
      <c r="A48" s="83" t="s">
        <v>69</v>
      </c>
      <c r="B48" s="83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70">
        <f>+M26-M36-(M39)</f>
        <v>0</v>
      </c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49"/>
      <c r="AE48" s="174" t="s">
        <v>34</v>
      </c>
      <c r="AF48" s="175"/>
      <c r="AG48" s="175"/>
      <c r="AH48" s="175"/>
      <c r="AI48" s="175"/>
      <c r="AJ48" s="176"/>
      <c r="AK48" s="96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</row>
    <row r="49" spans="1:54" s="8" customFormat="1" ht="13.5" customHeight="1" x14ac:dyDescent="0.2">
      <c r="A49" s="83"/>
      <c r="B49" s="83"/>
      <c r="C49" s="155" t="s">
        <v>74</v>
      </c>
      <c r="D49" s="155"/>
      <c r="E49" s="155"/>
      <c r="F49" s="155"/>
      <c r="G49" s="155"/>
      <c r="H49" s="155"/>
      <c r="I49" s="155"/>
      <c r="J49" s="155"/>
      <c r="K49" s="155"/>
      <c r="L49" s="155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26"/>
      <c r="AE49" s="174"/>
      <c r="AF49" s="175"/>
      <c r="AG49" s="175"/>
      <c r="AH49" s="175"/>
      <c r="AI49" s="175"/>
      <c r="AJ49" s="176"/>
      <c r="AK49" s="96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</row>
    <row r="50" spans="1:54" ht="13.5" customHeight="1" thickBot="1" x14ac:dyDescent="0.2">
      <c r="A50" s="83"/>
      <c r="B50" s="83"/>
      <c r="C50" s="156" t="s">
        <v>38</v>
      </c>
      <c r="D50" s="157"/>
      <c r="E50" s="157"/>
      <c r="F50" s="157"/>
      <c r="G50" s="157"/>
      <c r="H50" s="157"/>
      <c r="I50" s="157"/>
      <c r="J50" s="157"/>
      <c r="K50" s="157"/>
      <c r="L50" s="158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E50" s="177"/>
      <c r="AF50" s="178"/>
      <c r="AG50" s="178"/>
      <c r="AH50" s="178"/>
      <c r="AI50" s="178"/>
      <c r="AJ50" s="179"/>
      <c r="AK50" s="180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</row>
    <row r="51" spans="1:54" s="8" customFormat="1" ht="13.5" customHeight="1" x14ac:dyDescent="0.2">
      <c r="A51" s="108" t="s">
        <v>4</v>
      </c>
      <c r="B51" s="109"/>
      <c r="C51" s="114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9"/>
      <c r="AE51" s="122"/>
      <c r="AF51" s="123"/>
      <c r="AG51" s="123"/>
      <c r="AH51" s="123"/>
      <c r="AI51" s="123"/>
      <c r="AJ51" s="124"/>
      <c r="AK51" s="125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31"/>
    </row>
    <row r="52" spans="1:54" s="8" customFormat="1" ht="13.5" customHeight="1" x14ac:dyDescent="0.2">
      <c r="A52" s="110"/>
      <c r="B52" s="111"/>
      <c r="C52" s="116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8"/>
      <c r="AE52" s="99" t="s">
        <v>47</v>
      </c>
      <c r="AF52" s="100"/>
      <c r="AG52" s="100"/>
      <c r="AH52" s="100"/>
      <c r="AI52" s="100"/>
      <c r="AJ52" s="101"/>
      <c r="AK52" s="127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32"/>
    </row>
    <row r="53" spans="1:54" s="8" customFormat="1" ht="13.5" customHeight="1" thickBot="1" x14ac:dyDescent="0.25">
      <c r="A53" s="110"/>
      <c r="B53" s="111"/>
      <c r="C53" s="116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8"/>
      <c r="AE53" s="102" t="s">
        <v>60</v>
      </c>
      <c r="AF53" s="103"/>
      <c r="AG53" s="103"/>
      <c r="AH53" s="103"/>
      <c r="AI53" s="103"/>
      <c r="AJ53" s="104"/>
      <c r="AK53" s="129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3"/>
    </row>
    <row r="54" spans="1:54" s="8" customFormat="1" ht="13.5" customHeight="1" x14ac:dyDescent="0.2">
      <c r="A54" s="110"/>
      <c r="B54" s="111"/>
      <c r="C54" s="116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8"/>
      <c r="AE54" s="105" t="s">
        <v>26</v>
      </c>
      <c r="AF54" s="106"/>
      <c r="AG54" s="106"/>
      <c r="AH54" s="106"/>
      <c r="AI54" s="106"/>
      <c r="AJ54" s="107"/>
      <c r="AK54" s="105" t="s">
        <v>5</v>
      </c>
      <c r="AL54" s="106"/>
      <c r="AM54" s="106"/>
      <c r="AN54" s="106"/>
      <c r="AO54" s="106"/>
      <c r="AP54" s="107"/>
      <c r="AQ54" s="105" t="s">
        <v>6</v>
      </c>
      <c r="AR54" s="106"/>
      <c r="AS54" s="106"/>
      <c r="AT54" s="106"/>
      <c r="AU54" s="106"/>
      <c r="AV54" s="107"/>
      <c r="AW54" s="105" t="s">
        <v>7</v>
      </c>
      <c r="AX54" s="106"/>
      <c r="AY54" s="106"/>
      <c r="AZ54" s="106"/>
      <c r="BA54" s="106"/>
      <c r="BB54" s="107"/>
    </row>
    <row r="55" spans="1:54" s="8" customFormat="1" ht="13.5" customHeight="1" x14ac:dyDescent="0.2">
      <c r="A55" s="110"/>
      <c r="B55" s="111"/>
      <c r="C55" s="116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8"/>
      <c r="AE55" s="134"/>
      <c r="AF55" s="135"/>
      <c r="AG55" s="135"/>
      <c r="AH55" s="135"/>
      <c r="AI55" s="135"/>
      <c r="AJ55" s="136"/>
      <c r="AK55" s="143"/>
      <c r="AL55" s="144"/>
      <c r="AM55" s="144"/>
      <c r="AN55" s="144"/>
      <c r="AO55" s="144"/>
      <c r="AP55" s="145"/>
      <c r="AQ55" s="143"/>
      <c r="AR55" s="144"/>
      <c r="AS55" s="144"/>
      <c r="AT55" s="144"/>
      <c r="AU55" s="144"/>
      <c r="AV55" s="145"/>
      <c r="AW55" s="143"/>
      <c r="AX55" s="144"/>
      <c r="AY55" s="144"/>
      <c r="AZ55" s="144"/>
      <c r="BA55" s="144"/>
      <c r="BB55" s="145"/>
    </row>
    <row r="56" spans="1:54" s="8" customFormat="1" ht="13.5" customHeight="1" x14ac:dyDescent="0.2">
      <c r="A56" s="110"/>
      <c r="B56" s="111"/>
      <c r="C56" s="116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8"/>
      <c r="AE56" s="137"/>
      <c r="AF56" s="138"/>
      <c r="AG56" s="138"/>
      <c r="AH56" s="138"/>
      <c r="AI56" s="138"/>
      <c r="AJ56" s="139"/>
      <c r="AK56" s="146"/>
      <c r="AL56" s="117"/>
      <c r="AM56" s="117"/>
      <c r="AN56" s="117"/>
      <c r="AO56" s="117"/>
      <c r="AP56" s="147"/>
      <c r="AQ56" s="146"/>
      <c r="AR56" s="117"/>
      <c r="AS56" s="117"/>
      <c r="AT56" s="117"/>
      <c r="AU56" s="117"/>
      <c r="AV56" s="147"/>
      <c r="AW56" s="146"/>
      <c r="AX56" s="117"/>
      <c r="AY56" s="117"/>
      <c r="AZ56" s="117"/>
      <c r="BA56" s="117"/>
      <c r="BB56" s="147"/>
    </row>
    <row r="57" spans="1:54" s="8" customFormat="1" ht="13.5" customHeight="1" x14ac:dyDescent="0.2">
      <c r="A57" s="110"/>
      <c r="B57" s="111"/>
      <c r="C57" s="116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8"/>
      <c r="AE57" s="137"/>
      <c r="AF57" s="138"/>
      <c r="AG57" s="138"/>
      <c r="AH57" s="138"/>
      <c r="AI57" s="138"/>
      <c r="AJ57" s="139"/>
      <c r="AK57" s="146"/>
      <c r="AL57" s="117"/>
      <c r="AM57" s="117"/>
      <c r="AN57" s="117"/>
      <c r="AO57" s="117"/>
      <c r="AP57" s="147"/>
      <c r="AQ57" s="146"/>
      <c r="AR57" s="117"/>
      <c r="AS57" s="117"/>
      <c r="AT57" s="117"/>
      <c r="AU57" s="117"/>
      <c r="AV57" s="147"/>
      <c r="AW57" s="146"/>
      <c r="AX57" s="117"/>
      <c r="AY57" s="117"/>
      <c r="AZ57" s="117"/>
      <c r="BA57" s="117"/>
      <c r="BB57" s="147"/>
    </row>
    <row r="58" spans="1:54" ht="13.5" customHeight="1" x14ac:dyDescent="0.2">
      <c r="A58" s="112"/>
      <c r="B58" s="113"/>
      <c r="C58" s="119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1"/>
      <c r="AD58" s="8"/>
      <c r="AE58" s="140"/>
      <c r="AF58" s="141"/>
      <c r="AG58" s="141"/>
      <c r="AH58" s="141"/>
      <c r="AI58" s="141"/>
      <c r="AJ58" s="142"/>
      <c r="AK58" s="148"/>
      <c r="AL58" s="149"/>
      <c r="AM58" s="149"/>
      <c r="AN58" s="149"/>
      <c r="AO58" s="149"/>
      <c r="AP58" s="150"/>
      <c r="AQ58" s="148"/>
      <c r="AR58" s="149"/>
      <c r="AS58" s="149"/>
      <c r="AT58" s="149"/>
      <c r="AU58" s="149"/>
      <c r="AV58" s="150"/>
      <c r="AW58" s="148"/>
      <c r="AX58" s="149"/>
      <c r="AY58" s="149"/>
      <c r="AZ58" s="149"/>
      <c r="BA58" s="149"/>
      <c r="BB58" s="150"/>
    </row>
    <row r="59" spans="1:54" ht="13.5" customHeight="1" x14ac:dyDescent="0.2">
      <c r="AQ59" s="98" t="s">
        <v>52</v>
      </c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</row>
  </sheetData>
  <sheetProtection formatCells="0" selectLockedCells="1"/>
  <mergeCells count="130">
    <mergeCell ref="R1:AL3"/>
    <mergeCell ref="AN4:AP4"/>
    <mergeCell ref="AT4:AU4"/>
    <mergeCell ref="A21:AC21"/>
    <mergeCell ref="AE21:BB21"/>
    <mergeCell ref="A22:G24"/>
    <mergeCell ref="H22:N24"/>
    <mergeCell ref="Q22:AC22"/>
    <mergeCell ref="AE22:AP22"/>
    <mergeCell ref="AQ22:BB22"/>
    <mergeCell ref="O23:AC24"/>
    <mergeCell ref="AE23:AJ24"/>
    <mergeCell ref="AK23:AP24"/>
    <mergeCell ref="AY4:AZ4"/>
    <mergeCell ref="A5:T6"/>
    <mergeCell ref="A8:E11"/>
    <mergeCell ref="F8:AC11"/>
    <mergeCell ref="AU1:BB1"/>
    <mergeCell ref="A12:E14"/>
    <mergeCell ref="F12:P14"/>
    <mergeCell ref="Q12:U14"/>
    <mergeCell ref="V12:AC14"/>
    <mergeCell ref="AE27:AJ28"/>
    <mergeCell ref="AK27:AP28"/>
    <mergeCell ref="AQ27:AV28"/>
    <mergeCell ref="AW27:BB28"/>
    <mergeCell ref="C28:L28"/>
    <mergeCell ref="C29:L29"/>
    <mergeCell ref="AQ23:AV24"/>
    <mergeCell ref="AW23:BB24"/>
    <mergeCell ref="AM17:AX17"/>
    <mergeCell ref="A16:E18"/>
    <mergeCell ref="F16:AC18"/>
    <mergeCell ref="AK26:AP26"/>
    <mergeCell ref="AQ26:AV26"/>
    <mergeCell ref="AW26:BB26"/>
    <mergeCell ref="C27:L27"/>
    <mergeCell ref="AK30:AP32"/>
    <mergeCell ref="AQ30:AV32"/>
    <mergeCell ref="AW30:BB32"/>
    <mergeCell ref="C31:L31"/>
    <mergeCell ref="C32:L32"/>
    <mergeCell ref="A30:B32"/>
    <mergeCell ref="C30:L30"/>
    <mergeCell ref="M30:O32"/>
    <mergeCell ref="Q30:AC32"/>
    <mergeCell ref="AE30:AI32"/>
    <mergeCell ref="AJ30:AJ32"/>
    <mergeCell ref="A26:B29"/>
    <mergeCell ref="C26:L26"/>
    <mergeCell ref="M26:AC29"/>
    <mergeCell ref="AE26:AJ26"/>
    <mergeCell ref="AQ39:AV41"/>
    <mergeCell ref="AW39:BB41"/>
    <mergeCell ref="C40:L40"/>
    <mergeCell ref="AE40:AJ40"/>
    <mergeCell ref="C41:L41"/>
    <mergeCell ref="AE41:AJ41"/>
    <mergeCell ref="C37:L37"/>
    <mergeCell ref="AE37:AJ37"/>
    <mergeCell ref="C38:L38"/>
    <mergeCell ref="AE38:AJ38"/>
    <mergeCell ref="AW33:BB35"/>
    <mergeCell ref="C34:L34"/>
    <mergeCell ref="C35:L35"/>
    <mergeCell ref="A36:B38"/>
    <mergeCell ref="C36:L36"/>
    <mergeCell ref="M36:AC38"/>
    <mergeCell ref="AE36:AJ36"/>
    <mergeCell ref="AK36:AP38"/>
    <mergeCell ref="AQ36:AV38"/>
    <mergeCell ref="AW36:BB38"/>
    <mergeCell ref="A33:B35"/>
    <mergeCell ref="M33:AC35"/>
    <mergeCell ref="AE33:AJ35"/>
    <mergeCell ref="AK33:AP35"/>
    <mergeCell ref="AQ33:AV35"/>
    <mergeCell ref="A42:B44"/>
    <mergeCell ref="C42:L42"/>
    <mergeCell ref="M42:O44"/>
    <mergeCell ref="Q42:AC44"/>
    <mergeCell ref="AE42:AJ42"/>
    <mergeCell ref="AK42:AP44"/>
    <mergeCell ref="A39:B41"/>
    <mergeCell ref="M39:AC41"/>
    <mergeCell ref="AE39:AJ39"/>
    <mergeCell ref="AK39:AP41"/>
    <mergeCell ref="C46:L46"/>
    <mergeCell ref="AQ45:AV47"/>
    <mergeCell ref="AQ48:AV50"/>
    <mergeCell ref="AW48:BB50"/>
    <mergeCell ref="C49:L49"/>
    <mergeCell ref="C50:L50"/>
    <mergeCell ref="AQ42:AV44"/>
    <mergeCell ref="AW42:BB44"/>
    <mergeCell ref="C43:L43"/>
    <mergeCell ref="AE43:AJ43"/>
    <mergeCell ref="C44:L44"/>
    <mergeCell ref="AE44:AJ44"/>
    <mergeCell ref="C48:L48"/>
    <mergeCell ref="M48:AC50"/>
    <mergeCell ref="AE48:AJ50"/>
    <mergeCell ref="AK48:AP50"/>
    <mergeCell ref="AE46:AJ46"/>
    <mergeCell ref="C47:L47"/>
    <mergeCell ref="AE47:AJ47"/>
    <mergeCell ref="A48:B50"/>
    <mergeCell ref="A45:B47"/>
    <mergeCell ref="C45:L45"/>
    <mergeCell ref="M45:AC47"/>
    <mergeCell ref="AE45:AJ45"/>
    <mergeCell ref="AK45:AP47"/>
    <mergeCell ref="AQ59:BB59"/>
    <mergeCell ref="AE52:AJ52"/>
    <mergeCell ref="AE53:AJ53"/>
    <mergeCell ref="AE54:AJ54"/>
    <mergeCell ref="AK54:AP54"/>
    <mergeCell ref="AQ54:AV54"/>
    <mergeCell ref="AW54:BB54"/>
    <mergeCell ref="A51:B58"/>
    <mergeCell ref="C51:AC58"/>
    <mergeCell ref="AE51:AJ51"/>
    <mergeCell ref="AK51:AP53"/>
    <mergeCell ref="AQ51:AV53"/>
    <mergeCell ref="AW51:BB53"/>
    <mergeCell ref="AE55:AJ58"/>
    <mergeCell ref="AK55:AP58"/>
    <mergeCell ref="AQ55:AV58"/>
    <mergeCell ref="AW55:BB58"/>
    <mergeCell ref="AW45:BB4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fitToWidth="0" fitToHeight="0" orientation="portrait" r:id="rId1"/>
  <headerFooter alignWithMargins="0">
    <oddFooter>&amp;R　　　　　　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8DEEC-40E4-4090-B6A9-59C5986655D1}">
  <sheetPr>
    <tabColor rgb="FFFF0000"/>
  </sheetPr>
  <dimension ref="B1:DB61"/>
  <sheetViews>
    <sheetView topLeftCell="E1" zoomScaleNormal="100" zoomScaleSheetLayoutView="115" workbookViewId="0">
      <selection activeCell="G9" sqref="G9:AD12"/>
    </sheetView>
  </sheetViews>
  <sheetFormatPr defaultColWidth="1.6328125" defaultRowHeight="13.5" customHeight="1" x14ac:dyDescent="0.2"/>
  <cols>
    <col min="1" max="59" width="1.6328125" style="1"/>
    <col min="60" max="60" width="1.6328125" style="1" customWidth="1"/>
    <col min="61" max="16384" width="1.6328125" style="1"/>
  </cols>
  <sheetData>
    <row r="1" spans="2:106" ht="13.5" customHeight="1" x14ac:dyDescent="0.2">
      <c r="AV1" s="309">
        <v>191001</v>
      </c>
      <c r="AW1" s="309"/>
      <c r="AX1" s="309"/>
      <c r="AY1" s="309"/>
      <c r="AZ1" s="309"/>
      <c r="BA1" s="309"/>
      <c r="BB1" s="309"/>
      <c r="BC1" s="309"/>
    </row>
    <row r="2" spans="2:106" ht="13.5" customHeight="1" x14ac:dyDescent="0.2">
      <c r="S2" s="285" t="s">
        <v>3</v>
      </c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</row>
    <row r="3" spans="2:106" ht="13.5" customHeight="1" x14ac:dyDescent="0.2"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BG3" s="64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</row>
    <row r="4" spans="2:106" ht="13.5" customHeight="1" x14ac:dyDescent="0.2">
      <c r="G4" s="2"/>
      <c r="H4" s="2"/>
      <c r="I4" s="2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BG4" s="64"/>
      <c r="BH4" s="63"/>
      <c r="BI4" s="312" t="s">
        <v>91</v>
      </c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</row>
    <row r="5" spans="2:106" ht="13.5" customHeight="1" x14ac:dyDescent="0.2">
      <c r="G5" s="2"/>
      <c r="H5" s="2"/>
      <c r="I5" s="2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/>
      <c r="AL5" s="5"/>
      <c r="AM5" s="6"/>
      <c r="AO5" s="286"/>
      <c r="AP5" s="286"/>
      <c r="AQ5" s="286"/>
      <c r="AR5" s="3" t="s">
        <v>2</v>
      </c>
      <c r="AS5" s="3"/>
      <c r="AT5" s="3"/>
      <c r="AU5" s="287"/>
      <c r="AV5" s="287"/>
      <c r="AW5" s="3" t="s">
        <v>1</v>
      </c>
      <c r="AX5" s="3"/>
      <c r="AY5" s="3"/>
      <c r="AZ5" s="287"/>
      <c r="BA5" s="287"/>
      <c r="BB5" s="3" t="s">
        <v>0</v>
      </c>
      <c r="BG5" s="64"/>
      <c r="BH5" s="63"/>
      <c r="BI5" s="312"/>
      <c r="BJ5" s="312"/>
      <c r="BK5" s="312"/>
      <c r="BL5" s="312"/>
      <c r="BM5" s="312"/>
      <c r="BN5" s="312"/>
      <c r="BO5" s="312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</row>
    <row r="6" spans="2:106" ht="13.5" customHeight="1" x14ac:dyDescent="0.2">
      <c r="B6" s="296" t="s">
        <v>36</v>
      </c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7"/>
      <c r="W6" s="7"/>
      <c r="X6" s="7"/>
      <c r="Y6" s="7"/>
      <c r="BG6" s="64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</row>
    <row r="7" spans="2:106" ht="16.5" customHeight="1" x14ac:dyDescent="0.2"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7"/>
      <c r="W7" s="7"/>
      <c r="X7" s="7"/>
      <c r="Y7" s="7"/>
      <c r="BG7" s="64"/>
      <c r="BH7" s="63"/>
      <c r="BI7" s="65" t="s">
        <v>92</v>
      </c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</row>
    <row r="8" spans="2:106" ht="13.5" customHeight="1" x14ac:dyDescent="0.2">
      <c r="D8" s="7"/>
      <c r="E8" s="7"/>
      <c r="F8" s="7"/>
      <c r="G8" s="7"/>
      <c r="BG8" s="64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</row>
    <row r="9" spans="2:106" s="8" customFormat="1" ht="13.5" customHeight="1" x14ac:dyDescent="0.2">
      <c r="B9" s="297" t="s">
        <v>29</v>
      </c>
      <c r="C9" s="298"/>
      <c r="D9" s="298"/>
      <c r="E9" s="298"/>
      <c r="F9" s="299"/>
      <c r="G9" s="335" t="s">
        <v>75</v>
      </c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7"/>
      <c r="AF9" s="9" t="s">
        <v>28</v>
      </c>
      <c r="AG9" s="10"/>
      <c r="AH9" s="10"/>
      <c r="AI9" s="10"/>
      <c r="AJ9" s="10"/>
      <c r="AK9" s="10"/>
      <c r="AL9" s="11"/>
      <c r="AM9" s="11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3"/>
      <c r="BD9" s="16"/>
      <c r="BE9" s="16"/>
      <c r="BF9" s="16"/>
      <c r="BG9" s="66"/>
      <c r="BH9" s="67"/>
      <c r="BI9" s="67"/>
      <c r="BJ9" s="67"/>
      <c r="BK9" s="67"/>
      <c r="BL9" s="67" t="s">
        <v>85</v>
      </c>
      <c r="BM9" s="67"/>
      <c r="BN9" s="67"/>
      <c r="BO9" s="67"/>
      <c r="BP9" s="67"/>
      <c r="BQ9" s="67"/>
      <c r="BR9" s="67" t="s">
        <v>88</v>
      </c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</row>
    <row r="10" spans="2:106" s="8" customFormat="1" ht="13.5" customHeight="1" x14ac:dyDescent="0.2">
      <c r="B10" s="297"/>
      <c r="C10" s="298"/>
      <c r="D10" s="298"/>
      <c r="E10" s="298"/>
      <c r="F10" s="299"/>
      <c r="G10" s="338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40"/>
      <c r="AF10" s="14"/>
      <c r="AG10" s="15"/>
      <c r="AH10" s="15"/>
      <c r="AJ10" s="59" t="s">
        <v>78</v>
      </c>
      <c r="AK10" s="15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7"/>
      <c r="BD10" s="16"/>
      <c r="BE10" s="16"/>
      <c r="BF10" s="16"/>
      <c r="BG10" s="66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</row>
    <row r="11" spans="2:106" s="8" customFormat="1" ht="13.5" customHeight="1" x14ac:dyDescent="0.2">
      <c r="B11" s="297"/>
      <c r="C11" s="298"/>
      <c r="D11" s="298"/>
      <c r="E11" s="298"/>
      <c r="F11" s="299"/>
      <c r="G11" s="338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40"/>
      <c r="AE11" s="18"/>
      <c r="AF11" s="14"/>
      <c r="AG11" s="15"/>
      <c r="AH11" s="15"/>
      <c r="AI11" s="15"/>
      <c r="AJ11" s="15"/>
      <c r="AK11" s="15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7"/>
      <c r="BD11" s="16"/>
      <c r="BE11" s="16"/>
      <c r="BF11" s="16"/>
      <c r="BG11" s="66"/>
      <c r="BH11" s="67"/>
      <c r="BI11" s="67"/>
      <c r="BJ11" s="67"/>
      <c r="BK11" s="67"/>
      <c r="BL11" s="67" t="s">
        <v>86</v>
      </c>
      <c r="BM11" s="67"/>
      <c r="BN11" s="67"/>
      <c r="BO11" s="67"/>
      <c r="BP11" s="67"/>
      <c r="BQ11" s="67"/>
      <c r="BR11" s="68" t="s">
        <v>89</v>
      </c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</row>
    <row r="12" spans="2:106" s="8" customFormat="1" ht="13.5" customHeight="1" x14ac:dyDescent="0.2">
      <c r="B12" s="297"/>
      <c r="C12" s="298"/>
      <c r="D12" s="298"/>
      <c r="E12" s="298"/>
      <c r="F12" s="299"/>
      <c r="G12" s="341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3"/>
      <c r="AE12" s="18"/>
      <c r="AF12" s="14" t="s">
        <v>27</v>
      </c>
      <c r="AG12" s="15"/>
      <c r="AH12" s="15"/>
      <c r="AI12" s="15"/>
      <c r="AJ12" s="15"/>
      <c r="AK12" s="15"/>
      <c r="AL12" s="15"/>
      <c r="AM12" s="15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7"/>
      <c r="BD12" s="16"/>
      <c r="BE12" s="16"/>
      <c r="BF12" s="16"/>
      <c r="BG12" s="66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</row>
    <row r="13" spans="2:106" s="8" customFormat="1" ht="13.5" customHeight="1" x14ac:dyDescent="0.2">
      <c r="B13" s="297" t="s">
        <v>13</v>
      </c>
      <c r="C13" s="298"/>
      <c r="D13" s="298"/>
      <c r="E13" s="298"/>
      <c r="F13" s="299"/>
      <c r="G13" s="335" t="s">
        <v>76</v>
      </c>
      <c r="H13" s="301"/>
      <c r="I13" s="301"/>
      <c r="J13" s="301"/>
      <c r="K13" s="301"/>
      <c r="L13" s="301"/>
      <c r="M13" s="301"/>
      <c r="N13" s="301"/>
      <c r="O13" s="301"/>
      <c r="P13" s="301"/>
      <c r="Q13" s="302"/>
      <c r="R13" s="310" t="s">
        <v>33</v>
      </c>
      <c r="S13" s="310"/>
      <c r="T13" s="310"/>
      <c r="U13" s="310"/>
      <c r="V13" s="310"/>
      <c r="W13" s="344" t="s">
        <v>77</v>
      </c>
      <c r="X13" s="260"/>
      <c r="Y13" s="260"/>
      <c r="Z13" s="260"/>
      <c r="AA13" s="260"/>
      <c r="AB13" s="260"/>
      <c r="AC13" s="260"/>
      <c r="AD13" s="261"/>
      <c r="AE13" s="18"/>
      <c r="AF13" s="14"/>
      <c r="AG13" s="15"/>
      <c r="AH13" s="15"/>
      <c r="AI13" s="15"/>
      <c r="AJ13" s="59" t="s">
        <v>79</v>
      </c>
      <c r="AK13" s="15"/>
      <c r="AL13" s="15"/>
      <c r="AM13" s="15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7"/>
      <c r="BD13" s="16"/>
      <c r="BE13" s="16"/>
      <c r="BF13" s="16"/>
      <c r="BG13" s="66"/>
      <c r="BH13" s="67"/>
      <c r="BI13" s="67"/>
      <c r="BJ13" s="67"/>
      <c r="BK13" s="67"/>
      <c r="BL13" s="67" t="s">
        <v>87</v>
      </c>
      <c r="BM13" s="67"/>
      <c r="BN13" s="67"/>
      <c r="BO13" s="67"/>
      <c r="BP13" s="67"/>
      <c r="BQ13" s="67"/>
      <c r="BR13" s="68" t="s">
        <v>90</v>
      </c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</row>
    <row r="14" spans="2:106" s="8" customFormat="1" ht="13.5" customHeight="1" x14ac:dyDescent="0.2">
      <c r="B14" s="297"/>
      <c r="C14" s="298"/>
      <c r="D14" s="298"/>
      <c r="E14" s="298"/>
      <c r="F14" s="299"/>
      <c r="G14" s="303"/>
      <c r="H14" s="304"/>
      <c r="I14" s="304"/>
      <c r="J14" s="304"/>
      <c r="K14" s="304"/>
      <c r="L14" s="304"/>
      <c r="M14" s="304"/>
      <c r="N14" s="304"/>
      <c r="O14" s="304"/>
      <c r="P14" s="304"/>
      <c r="Q14" s="305"/>
      <c r="R14" s="310"/>
      <c r="S14" s="310"/>
      <c r="T14" s="310"/>
      <c r="U14" s="310"/>
      <c r="V14" s="310"/>
      <c r="W14" s="259"/>
      <c r="X14" s="260"/>
      <c r="Y14" s="260"/>
      <c r="Z14" s="260"/>
      <c r="AA14" s="260"/>
      <c r="AB14" s="260"/>
      <c r="AC14" s="260"/>
      <c r="AD14" s="261"/>
      <c r="AE14" s="18"/>
      <c r="AF14" s="19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7"/>
      <c r="BD14" s="16"/>
      <c r="BE14" s="16"/>
      <c r="BF14" s="16"/>
      <c r="BG14" s="66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</row>
    <row r="15" spans="2:106" s="8" customFormat="1" ht="13.5" customHeight="1" x14ac:dyDescent="0.2">
      <c r="B15" s="297"/>
      <c r="C15" s="298"/>
      <c r="D15" s="298"/>
      <c r="E15" s="298"/>
      <c r="F15" s="299"/>
      <c r="G15" s="306"/>
      <c r="H15" s="307"/>
      <c r="I15" s="307"/>
      <c r="J15" s="307"/>
      <c r="K15" s="307"/>
      <c r="L15" s="307"/>
      <c r="M15" s="307"/>
      <c r="N15" s="307"/>
      <c r="O15" s="307"/>
      <c r="P15" s="307"/>
      <c r="Q15" s="308"/>
      <c r="R15" s="311"/>
      <c r="S15" s="311"/>
      <c r="T15" s="311"/>
      <c r="U15" s="311"/>
      <c r="V15" s="311"/>
      <c r="W15" s="262"/>
      <c r="X15" s="263"/>
      <c r="Y15" s="263"/>
      <c r="Z15" s="263"/>
      <c r="AA15" s="263"/>
      <c r="AB15" s="263"/>
      <c r="AC15" s="263"/>
      <c r="AD15" s="264"/>
      <c r="AE15" s="18"/>
      <c r="AF15" s="14" t="s">
        <v>81</v>
      </c>
      <c r="AG15" s="15"/>
      <c r="AH15" s="15"/>
      <c r="AI15" s="15"/>
      <c r="AJ15" s="59" t="s">
        <v>84</v>
      </c>
      <c r="AK15" s="15"/>
      <c r="AL15" s="15"/>
      <c r="AM15" s="15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7"/>
      <c r="BD15" s="16"/>
      <c r="BE15" s="16"/>
      <c r="BF15" s="16"/>
      <c r="BG15" s="66"/>
      <c r="BH15" s="67"/>
      <c r="BI15" s="67"/>
      <c r="BJ15" s="67"/>
      <c r="BK15" s="67"/>
      <c r="BL15" s="69" t="s">
        <v>93</v>
      </c>
      <c r="BM15" s="67"/>
      <c r="BN15" s="67"/>
      <c r="BO15" s="67"/>
      <c r="BP15" s="67"/>
      <c r="BQ15" s="67"/>
      <c r="BR15" s="67" t="s">
        <v>94</v>
      </c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</row>
    <row r="16" spans="2:106" s="8" customFormat="1" ht="13.5" customHeight="1" x14ac:dyDescent="0.2">
      <c r="AD16" s="18"/>
      <c r="AE16" s="18"/>
      <c r="AF16" s="14"/>
      <c r="AG16" s="15"/>
      <c r="AH16" s="15"/>
      <c r="AI16" s="15"/>
      <c r="AJ16" s="15"/>
      <c r="AK16" s="15"/>
      <c r="AL16" s="15"/>
      <c r="AM16" s="15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7"/>
      <c r="BD16" s="16"/>
      <c r="BE16" s="16"/>
      <c r="BF16" s="16"/>
      <c r="BG16" s="66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</row>
    <row r="17" spans="2:106" s="8" customFormat="1" ht="13.5" customHeight="1" x14ac:dyDescent="0.2">
      <c r="B17" s="267" t="s">
        <v>66</v>
      </c>
      <c r="C17" s="268"/>
      <c r="D17" s="268"/>
      <c r="E17" s="268"/>
      <c r="F17" s="269"/>
      <c r="G17" s="276">
        <f>IF(N27="","",+N46)</f>
        <v>187000</v>
      </c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8"/>
      <c r="AE17" s="18"/>
      <c r="AF17" s="19"/>
      <c r="AG17" s="20"/>
      <c r="AH17" s="20"/>
      <c r="AI17" s="20"/>
      <c r="AJ17" s="20"/>
      <c r="AK17" s="20"/>
      <c r="AL17" s="20"/>
      <c r="AM17" s="20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7"/>
      <c r="BD17" s="16"/>
      <c r="BE17" s="16"/>
      <c r="BF17" s="16"/>
      <c r="BG17" s="66"/>
      <c r="BH17" s="67"/>
      <c r="BI17" s="67"/>
      <c r="BJ17" s="67"/>
      <c r="BK17" s="67"/>
      <c r="BL17" s="67" t="s">
        <v>95</v>
      </c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</row>
    <row r="18" spans="2:106" s="8" customFormat="1" ht="13.5" customHeight="1" x14ac:dyDescent="0.25">
      <c r="B18" s="270"/>
      <c r="C18" s="271"/>
      <c r="D18" s="271"/>
      <c r="E18" s="271"/>
      <c r="F18" s="272"/>
      <c r="G18" s="279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1"/>
      <c r="AE18" s="18"/>
      <c r="AF18" s="61" t="s">
        <v>82</v>
      </c>
      <c r="AG18" s="20"/>
      <c r="AH18" s="20"/>
      <c r="AI18" s="20"/>
      <c r="AJ18" s="20"/>
      <c r="AK18" s="20"/>
      <c r="AL18" s="20"/>
      <c r="AM18" s="62" t="s">
        <v>83</v>
      </c>
      <c r="AN18" s="345">
        <v>5834967804177</v>
      </c>
      <c r="AO18" s="345"/>
      <c r="AP18" s="345"/>
      <c r="AQ18" s="345"/>
      <c r="AR18" s="345"/>
      <c r="AS18" s="345"/>
      <c r="AT18" s="345"/>
      <c r="AU18" s="345"/>
      <c r="AV18" s="345"/>
      <c r="AW18" s="345"/>
      <c r="AX18" s="345"/>
      <c r="AY18" s="345"/>
      <c r="AZ18" s="16"/>
      <c r="BA18" s="16"/>
      <c r="BB18" s="16"/>
      <c r="BC18" s="17"/>
      <c r="BD18" s="16"/>
      <c r="BE18" s="16"/>
      <c r="BF18" s="16"/>
      <c r="BG18" s="66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</row>
    <row r="19" spans="2:106" s="8" customFormat="1" ht="13.5" customHeight="1" x14ac:dyDescent="0.2">
      <c r="B19" s="273"/>
      <c r="C19" s="274"/>
      <c r="D19" s="274"/>
      <c r="E19" s="274"/>
      <c r="F19" s="275"/>
      <c r="G19" s="282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4"/>
      <c r="AE19" s="18"/>
      <c r="AF19" s="21"/>
      <c r="AG19" s="22"/>
      <c r="AH19" s="22"/>
      <c r="AI19" s="22"/>
      <c r="AJ19" s="60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4"/>
      <c r="BB19" s="24"/>
      <c r="BC19" s="25"/>
      <c r="BG19" s="70"/>
      <c r="BH19" s="67"/>
      <c r="BI19" s="67"/>
      <c r="BJ19" s="67"/>
      <c r="BK19" s="67"/>
      <c r="BL19" s="67" t="s">
        <v>96</v>
      </c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</row>
    <row r="20" spans="2:106" s="8" customFormat="1" ht="13.5" customHeight="1" x14ac:dyDescent="0.2">
      <c r="BG20" s="70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</row>
    <row r="21" spans="2:106" s="8" customFormat="1" ht="13.5" customHeight="1" x14ac:dyDescent="0.2">
      <c r="B21" s="27" t="s">
        <v>16</v>
      </c>
      <c r="U21" s="26"/>
      <c r="BG21" s="70"/>
      <c r="BH21" s="67"/>
      <c r="BI21" s="67"/>
      <c r="BJ21" s="67"/>
      <c r="BK21" s="67"/>
      <c r="BL21" s="67" t="s">
        <v>97</v>
      </c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</row>
    <row r="22" spans="2:106" s="8" customFormat="1" ht="13.5" customHeight="1" x14ac:dyDescent="0.2">
      <c r="B22" s="83" t="s">
        <v>8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F22" s="288" t="s">
        <v>61</v>
      </c>
      <c r="AG22" s="289"/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/>
      <c r="BC22" s="290"/>
      <c r="BD22" s="54"/>
      <c r="BE22" s="54"/>
      <c r="BF22" s="54"/>
      <c r="BG22" s="71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</row>
    <row r="23" spans="2:106" s="8" customFormat="1" ht="13.5" customHeight="1" x14ac:dyDescent="0.2">
      <c r="B23" s="83" t="s">
        <v>9</v>
      </c>
      <c r="C23" s="83"/>
      <c r="D23" s="83"/>
      <c r="E23" s="83"/>
      <c r="F23" s="83"/>
      <c r="G23" s="83"/>
      <c r="H23" s="83"/>
      <c r="I23" s="83" t="s">
        <v>10</v>
      </c>
      <c r="J23" s="83"/>
      <c r="K23" s="83"/>
      <c r="L23" s="83"/>
      <c r="M23" s="83"/>
      <c r="N23" s="83"/>
      <c r="O23" s="83"/>
      <c r="P23" s="28" t="s">
        <v>31</v>
      </c>
      <c r="Q23" s="9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2"/>
      <c r="AE23" s="15"/>
      <c r="AF23" s="293" t="s">
        <v>30</v>
      </c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 t="s">
        <v>35</v>
      </c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55"/>
      <c r="BE23" s="55"/>
      <c r="BF23" s="55"/>
      <c r="BG23" s="72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</row>
    <row r="24" spans="2:106" s="8" customFormat="1" ht="13.5" customHeight="1" x14ac:dyDescent="0.2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F24" s="143" t="s">
        <v>24</v>
      </c>
      <c r="AG24" s="144"/>
      <c r="AH24" s="144"/>
      <c r="AI24" s="144"/>
      <c r="AJ24" s="144"/>
      <c r="AK24" s="145"/>
      <c r="AL24" s="143" t="s">
        <v>25</v>
      </c>
      <c r="AM24" s="144"/>
      <c r="AN24" s="144"/>
      <c r="AO24" s="144"/>
      <c r="AP24" s="144"/>
      <c r="AQ24" s="145"/>
      <c r="AR24" s="143" t="s">
        <v>15</v>
      </c>
      <c r="AS24" s="144"/>
      <c r="AT24" s="144"/>
      <c r="AU24" s="144"/>
      <c r="AV24" s="144"/>
      <c r="AW24" s="145"/>
      <c r="AX24" s="143" t="s">
        <v>14</v>
      </c>
      <c r="AY24" s="144"/>
      <c r="AZ24" s="144"/>
      <c r="BA24" s="144"/>
      <c r="BB24" s="144"/>
      <c r="BC24" s="145"/>
      <c r="BD24" s="26"/>
      <c r="BE24" s="26"/>
      <c r="BF24" s="26"/>
      <c r="BG24" s="73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</row>
    <row r="25" spans="2:106" s="8" customFormat="1" ht="13.5" customHeight="1" x14ac:dyDescent="0.2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F25" s="148"/>
      <c r="AG25" s="149"/>
      <c r="AH25" s="149"/>
      <c r="AI25" s="149"/>
      <c r="AJ25" s="149"/>
      <c r="AK25" s="150"/>
      <c r="AL25" s="148"/>
      <c r="AM25" s="149"/>
      <c r="AN25" s="149"/>
      <c r="AO25" s="149"/>
      <c r="AP25" s="149"/>
      <c r="AQ25" s="150"/>
      <c r="AR25" s="148"/>
      <c r="AS25" s="149"/>
      <c r="AT25" s="149"/>
      <c r="AU25" s="149"/>
      <c r="AV25" s="149"/>
      <c r="AW25" s="150"/>
      <c r="AX25" s="148"/>
      <c r="AY25" s="149"/>
      <c r="AZ25" s="149"/>
      <c r="BA25" s="149"/>
      <c r="BB25" s="149"/>
      <c r="BC25" s="150"/>
      <c r="BD25" s="26"/>
      <c r="BE25" s="26"/>
      <c r="BF25" s="26"/>
      <c r="BG25" s="73"/>
      <c r="BH25" s="67"/>
      <c r="BI25" s="67"/>
      <c r="BJ25" s="79"/>
      <c r="BK25" s="79"/>
      <c r="BL25" s="79"/>
      <c r="BM25" s="68" t="s">
        <v>98</v>
      </c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</row>
    <row r="26" spans="2:106" s="8" customFormat="1" ht="13.5" customHeight="1" x14ac:dyDescent="0.2">
      <c r="BG26" s="70"/>
      <c r="BH26" s="67"/>
      <c r="BI26" s="67"/>
      <c r="BJ26" s="68"/>
      <c r="BK26" s="68"/>
      <c r="BL26" s="68"/>
      <c r="BM26" s="68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</row>
    <row r="27" spans="2:106" s="8" customFormat="1" ht="13.5" customHeight="1" x14ac:dyDescent="0.2">
      <c r="B27" s="114" t="s">
        <v>17</v>
      </c>
      <c r="C27" s="216"/>
      <c r="D27" s="187"/>
      <c r="E27" s="188"/>
      <c r="F27" s="188"/>
      <c r="G27" s="188"/>
      <c r="H27" s="188"/>
      <c r="I27" s="188"/>
      <c r="J27" s="188"/>
      <c r="K27" s="188"/>
      <c r="L27" s="188"/>
      <c r="M27" s="188"/>
      <c r="N27" s="326">
        <v>1000000</v>
      </c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8"/>
      <c r="AE27" s="29"/>
      <c r="AF27" s="256" t="s">
        <v>62</v>
      </c>
      <c r="AG27" s="257"/>
      <c r="AH27" s="257"/>
      <c r="AI27" s="257"/>
      <c r="AJ27" s="257"/>
      <c r="AK27" s="258"/>
      <c r="AL27" s="256" t="s">
        <v>63</v>
      </c>
      <c r="AM27" s="257"/>
      <c r="AN27" s="257"/>
      <c r="AO27" s="257"/>
      <c r="AP27" s="257"/>
      <c r="AQ27" s="258"/>
      <c r="AR27" s="256" t="s">
        <v>64</v>
      </c>
      <c r="AS27" s="257"/>
      <c r="AT27" s="257"/>
      <c r="AU27" s="257"/>
      <c r="AV27" s="257"/>
      <c r="AW27" s="258"/>
      <c r="AX27" s="256" t="s">
        <v>65</v>
      </c>
      <c r="AY27" s="257"/>
      <c r="AZ27" s="257"/>
      <c r="BA27" s="257"/>
      <c r="BB27" s="257"/>
      <c r="BC27" s="258"/>
      <c r="BD27" s="56"/>
      <c r="BE27" s="56"/>
      <c r="BF27" s="56"/>
      <c r="BG27" s="74"/>
      <c r="BH27" s="67"/>
      <c r="BI27" s="67"/>
      <c r="BJ27" s="68" t="s">
        <v>99</v>
      </c>
      <c r="BK27" s="68"/>
      <c r="BL27" s="68"/>
      <c r="BM27" s="68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</row>
    <row r="28" spans="2:106" s="8" customFormat="1" ht="13.5" customHeight="1" x14ac:dyDescent="0.2">
      <c r="B28" s="116"/>
      <c r="C28" s="118"/>
      <c r="D28" s="151" t="s">
        <v>37</v>
      </c>
      <c r="E28" s="152"/>
      <c r="F28" s="152"/>
      <c r="G28" s="152"/>
      <c r="H28" s="152"/>
      <c r="I28" s="152"/>
      <c r="J28" s="152"/>
      <c r="K28" s="152"/>
      <c r="L28" s="152"/>
      <c r="M28" s="152"/>
      <c r="N28" s="329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1"/>
      <c r="AE28" s="29"/>
      <c r="AF28" s="143"/>
      <c r="AG28" s="144"/>
      <c r="AH28" s="144"/>
      <c r="AI28" s="144"/>
      <c r="AJ28" s="144"/>
      <c r="AK28" s="145"/>
      <c r="AL28" s="143"/>
      <c r="AM28" s="144"/>
      <c r="AN28" s="144"/>
      <c r="AO28" s="144"/>
      <c r="AP28" s="144"/>
      <c r="AQ28" s="145"/>
      <c r="AR28" s="143"/>
      <c r="AS28" s="144"/>
      <c r="AT28" s="144"/>
      <c r="AU28" s="144"/>
      <c r="AV28" s="144"/>
      <c r="AW28" s="145"/>
      <c r="AX28" s="143"/>
      <c r="AY28" s="144"/>
      <c r="AZ28" s="144"/>
      <c r="BA28" s="144"/>
      <c r="BB28" s="144"/>
      <c r="BC28" s="145"/>
      <c r="BD28" s="26"/>
      <c r="BE28" s="26"/>
      <c r="BF28" s="26"/>
      <c r="BG28" s="73"/>
      <c r="BH28" s="67"/>
      <c r="BI28" s="67"/>
      <c r="BJ28" s="68"/>
      <c r="BK28" s="68"/>
      <c r="BL28" s="68"/>
      <c r="BM28" s="68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</row>
    <row r="29" spans="2:106" s="8" customFormat="1" ht="13.5" customHeight="1" x14ac:dyDescent="0.15">
      <c r="B29" s="116"/>
      <c r="C29" s="118"/>
      <c r="D29" s="265" t="s">
        <v>38</v>
      </c>
      <c r="E29" s="229"/>
      <c r="F29" s="229"/>
      <c r="G29" s="229"/>
      <c r="H29" s="229"/>
      <c r="I29" s="229"/>
      <c r="J29" s="229"/>
      <c r="K29" s="229"/>
      <c r="L29" s="229"/>
      <c r="M29" s="229"/>
      <c r="N29" s="329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1"/>
      <c r="AE29" s="29"/>
      <c r="AF29" s="148"/>
      <c r="AG29" s="149"/>
      <c r="AH29" s="149"/>
      <c r="AI29" s="149"/>
      <c r="AJ29" s="149"/>
      <c r="AK29" s="150"/>
      <c r="AL29" s="148"/>
      <c r="AM29" s="149"/>
      <c r="AN29" s="149"/>
      <c r="AO29" s="149"/>
      <c r="AP29" s="149"/>
      <c r="AQ29" s="150"/>
      <c r="AR29" s="148"/>
      <c r="AS29" s="149"/>
      <c r="AT29" s="149"/>
      <c r="AU29" s="149"/>
      <c r="AV29" s="149"/>
      <c r="AW29" s="150"/>
      <c r="AX29" s="148"/>
      <c r="AY29" s="149"/>
      <c r="AZ29" s="149"/>
      <c r="BA29" s="149"/>
      <c r="BB29" s="149"/>
      <c r="BC29" s="150"/>
      <c r="BD29" s="26"/>
      <c r="BE29" s="26"/>
      <c r="BF29" s="26"/>
      <c r="BG29" s="73"/>
      <c r="BH29" s="67"/>
      <c r="BI29" s="67"/>
      <c r="BJ29" s="68" t="s">
        <v>100</v>
      </c>
      <c r="BK29" s="68"/>
      <c r="BL29" s="68"/>
      <c r="BM29" s="68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</row>
    <row r="30" spans="2:106" s="8" customFormat="1" ht="13.5" customHeight="1" x14ac:dyDescent="0.2">
      <c r="B30" s="119"/>
      <c r="C30" s="121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332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4"/>
      <c r="AE30" s="29"/>
      <c r="AF30" s="30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G30" s="70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</row>
    <row r="31" spans="2:106" s="8" customFormat="1" ht="13.5" customHeight="1" x14ac:dyDescent="0.2">
      <c r="B31" s="114" t="s">
        <v>18</v>
      </c>
      <c r="C31" s="216"/>
      <c r="D31" s="114"/>
      <c r="E31" s="115"/>
      <c r="F31" s="115"/>
      <c r="G31" s="115"/>
      <c r="H31" s="115"/>
      <c r="I31" s="115"/>
      <c r="J31" s="115"/>
      <c r="K31" s="115"/>
      <c r="L31" s="115"/>
      <c r="M31" s="216"/>
      <c r="N31" s="325">
        <v>30</v>
      </c>
      <c r="O31" s="325"/>
      <c r="P31" s="325"/>
      <c r="Q31" s="32"/>
      <c r="R31" s="326">
        <v>300000</v>
      </c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8"/>
      <c r="AE31" s="33"/>
      <c r="AF31" s="144"/>
      <c r="AG31" s="144"/>
      <c r="AH31" s="144"/>
      <c r="AI31" s="144"/>
      <c r="AJ31" s="144"/>
      <c r="AK31" s="253" t="s">
        <v>32</v>
      </c>
      <c r="AL31" s="206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12"/>
      <c r="AY31" s="212"/>
      <c r="AZ31" s="212"/>
      <c r="BA31" s="212"/>
      <c r="BB31" s="212"/>
      <c r="BC31" s="212"/>
      <c r="BD31" s="48"/>
      <c r="BE31" s="48"/>
      <c r="BF31" s="48"/>
      <c r="BG31" s="75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</row>
    <row r="32" spans="2:106" s="8" customFormat="1" ht="13.5" customHeight="1" x14ac:dyDescent="0.2">
      <c r="B32" s="116"/>
      <c r="C32" s="118"/>
      <c r="D32" s="151" t="s">
        <v>11</v>
      </c>
      <c r="E32" s="152"/>
      <c r="F32" s="152"/>
      <c r="G32" s="152"/>
      <c r="H32" s="152"/>
      <c r="I32" s="152"/>
      <c r="J32" s="152"/>
      <c r="K32" s="152"/>
      <c r="L32" s="152"/>
      <c r="M32" s="153"/>
      <c r="N32" s="325"/>
      <c r="O32" s="325"/>
      <c r="P32" s="325"/>
      <c r="Q32" s="34"/>
      <c r="R32" s="329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1"/>
      <c r="AE32" s="33"/>
      <c r="AF32" s="117"/>
      <c r="AG32" s="117"/>
      <c r="AH32" s="117"/>
      <c r="AI32" s="117"/>
      <c r="AJ32" s="117"/>
      <c r="AK32" s="254"/>
      <c r="AL32" s="208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13"/>
      <c r="AY32" s="213"/>
      <c r="AZ32" s="213"/>
      <c r="BA32" s="213"/>
      <c r="BB32" s="213"/>
      <c r="BC32" s="213"/>
      <c r="BD32" s="48"/>
      <c r="BE32" s="48"/>
      <c r="BF32" s="48"/>
      <c r="BG32" s="75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</row>
    <row r="33" spans="2:106" s="8" customFormat="1" ht="13.5" customHeight="1" x14ac:dyDescent="0.15">
      <c r="B33" s="119"/>
      <c r="C33" s="121"/>
      <c r="D33" s="156" t="s">
        <v>38</v>
      </c>
      <c r="E33" s="157"/>
      <c r="F33" s="157"/>
      <c r="G33" s="157"/>
      <c r="H33" s="157"/>
      <c r="I33" s="157"/>
      <c r="J33" s="157"/>
      <c r="K33" s="157"/>
      <c r="L33" s="157"/>
      <c r="M33" s="158"/>
      <c r="N33" s="325"/>
      <c r="O33" s="325"/>
      <c r="P33" s="325"/>
      <c r="Q33" s="35" t="s">
        <v>68</v>
      </c>
      <c r="R33" s="332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4"/>
      <c r="AE33" s="33"/>
      <c r="AF33" s="149"/>
      <c r="AG33" s="149"/>
      <c r="AH33" s="149"/>
      <c r="AI33" s="149"/>
      <c r="AJ33" s="149"/>
      <c r="AK33" s="255"/>
      <c r="AL33" s="210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4"/>
      <c r="AY33" s="214"/>
      <c r="AZ33" s="214"/>
      <c r="BA33" s="214"/>
      <c r="BB33" s="214"/>
      <c r="BC33" s="214"/>
      <c r="BD33" s="48"/>
      <c r="BE33" s="48"/>
      <c r="BF33" s="48"/>
      <c r="BG33" s="75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</row>
    <row r="34" spans="2:106" s="8" customFormat="1" ht="13.5" customHeight="1" x14ac:dyDescent="0.15">
      <c r="B34" s="215" t="s">
        <v>19</v>
      </c>
      <c r="C34" s="215"/>
      <c r="D34" s="36"/>
      <c r="E34" s="37"/>
      <c r="F34" s="37"/>
      <c r="G34" s="37"/>
      <c r="H34" s="37"/>
      <c r="I34" s="37"/>
      <c r="J34" s="37"/>
      <c r="K34" s="37"/>
      <c r="L34" s="37"/>
      <c r="M34" s="38"/>
      <c r="N34" s="87">
        <f>ROUND(R31*0.9,0)</f>
        <v>270000</v>
      </c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39"/>
      <c r="AF34" s="231" t="s">
        <v>71</v>
      </c>
      <c r="AG34" s="231"/>
      <c r="AH34" s="231"/>
      <c r="AI34" s="231"/>
      <c r="AJ34" s="231"/>
      <c r="AK34" s="232"/>
      <c r="AL34" s="237"/>
      <c r="AM34" s="237"/>
      <c r="AN34" s="237"/>
      <c r="AO34" s="237"/>
      <c r="AP34" s="237"/>
      <c r="AQ34" s="238"/>
      <c r="AR34" s="207"/>
      <c r="AS34" s="207"/>
      <c r="AT34" s="207"/>
      <c r="AU34" s="207"/>
      <c r="AV34" s="207"/>
      <c r="AW34" s="207"/>
      <c r="AX34" s="212"/>
      <c r="AY34" s="212"/>
      <c r="AZ34" s="212"/>
      <c r="BA34" s="212"/>
      <c r="BB34" s="212"/>
      <c r="BC34" s="212"/>
      <c r="BD34" s="48"/>
      <c r="BE34" s="48"/>
      <c r="BF34" s="48"/>
      <c r="BG34" s="75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</row>
    <row r="35" spans="2:106" s="8" customFormat="1" ht="13.5" customHeight="1" x14ac:dyDescent="0.2">
      <c r="B35" s="215"/>
      <c r="C35" s="215"/>
      <c r="D35" s="151" t="s">
        <v>44</v>
      </c>
      <c r="E35" s="152"/>
      <c r="F35" s="152"/>
      <c r="G35" s="152"/>
      <c r="H35" s="152"/>
      <c r="I35" s="152"/>
      <c r="J35" s="152"/>
      <c r="K35" s="152"/>
      <c r="L35" s="152"/>
      <c r="M35" s="153"/>
      <c r="N35" s="89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39"/>
      <c r="AF35" s="233"/>
      <c r="AG35" s="233"/>
      <c r="AH35" s="233"/>
      <c r="AI35" s="233"/>
      <c r="AJ35" s="233"/>
      <c r="AK35" s="234"/>
      <c r="AL35" s="239"/>
      <c r="AM35" s="239"/>
      <c r="AN35" s="239"/>
      <c r="AO35" s="239"/>
      <c r="AP35" s="239"/>
      <c r="AQ35" s="240"/>
      <c r="AR35" s="209"/>
      <c r="AS35" s="209"/>
      <c r="AT35" s="209"/>
      <c r="AU35" s="209"/>
      <c r="AV35" s="209"/>
      <c r="AW35" s="209"/>
      <c r="AX35" s="213"/>
      <c r="AY35" s="213"/>
      <c r="AZ35" s="213"/>
      <c r="BA35" s="213"/>
      <c r="BB35" s="213"/>
      <c r="BC35" s="213"/>
      <c r="BD35" s="48"/>
      <c r="BE35" s="48"/>
      <c r="BF35" s="48"/>
      <c r="BG35" s="75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</row>
    <row r="36" spans="2:106" s="8" customFormat="1" ht="13.5" customHeight="1" x14ac:dyDescent="0.15">
      <c r="B36" s="215"/>
      <c r="C36" s="215"/>
      <c r="D36" s="156" t="s">
        <v>39</v>
      </c>
      <c r="E36" s="157"/>
      <c r="F36" s="157"/>
      <c r="G36" s="157"/>
      <c r="H36" s="157"/>
      <c r="I36" s="157"/>
      <c r="J36" s="157"/>
      <c r="K36" s="157"/>
      <c r="L36" s="157"/>
      <c r="M36" s="158"/>
      <c r="N36" s="91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39"/>
      <c r="AF36" s="235"/>
      <c r="AG36" s="235"/>
      <c r="AH36" s="235"/>
      <c r="AI36" s="235"/>
      <c r="AJ36" s="235"/>
      <c r="AK36" s="236"/>
      <c r="AL36" s="241"/>
      <c r="AM36" s="241"/>
      <c r="AN36" s="241"/>
      <c r="AO36" s="241"/>
      <c r="AP36" s="241"/>
      <c r="AQ36" s="242"/>
      <c r="AR36" s="211"/>
      <c r="AS36" s="211"/>
      <c r="AT36" s="211"/>
      <c r="AU36" s="211"/>
      <c r="AV36" s="211"/>
      <c r="AW36" s="211"/>
      <c r="AX36" s="214"/>
      <c r="AY36" s="214"/>
      <c r="AZ36" s="214"/>
      <c r="BA36" s="214"/>
      <c r="BB36" s="214"/>
      <c r="BC36" s="214"/>
      <c r="BD36" s="48"/>
      <c r="BE36" s="48"/>
      <c r="BF36" s="48"/>
      <c r="BG36" s="75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</row>
    <row r="37" spans="2:106" s="8" customFormat="1" ht="13.5" customHeight="1" x14ac:dyDescent="0.15">
      <c r="B37" s="215" t="s">
        <v>20</v>
      </c>
      <c r="C37" s="215"/>
      <c r="D37" s="114"/>
      <c r="E37" s="115"/>
      <c r="F37" s="115"/>
      <c r="G37" s="115"/>
      <c r="H37" s="115"/>
      <c r="I37" s="115"/>
      <c r="J37" s="115"/>
      <c r="K37" s="115"/>
      <c r="L37" s="115"/>
      <c r="M37" s="216"/>
      <c r="N37" s="319">
        <v>100000</v>
      </c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40"/>
      <c r="AF37" s="204"/>
      <c r="AG37" s="204"/>
      <c r="AH37" s="204"/>
      <c r="AI37" s="204"/>
      <c r="AJ37" s="204"/>
      <c r="AK37" s="205"/>
      <c r="AL37" s="223"/>
      <c r="AM37" s="223"/>
      <c r="AN37" s="223"/>
      <c r="AO37" s="223"/>
      <c r="AP37" s="223"/>
      <c r="AQ37" s="224"/>
      <c r="AR37" s="207"/>
      <c r="AS37" s="207"/>
      <c r="AT37" s="207"/>
      <c r="AU37" s="207"/>
      <c r="AV37" s="207"/>
      <c r="AW37" s="207"/>
      <c r="AX37" s="212"/>
      <c r="AY37" s="212"/>
      <c r="AZ37" s="212"/>
      <c r="BA37" s="212"/>
      <c r="BB37" s="212"/>
      <c r="BC37" s="212"/>
      <c r="BD37" s="48"/>
      <c r="BE37" s="48"/>
      <c r="BF37" s="48"/>
      <c r="BG37" s="75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</row>
    <row r="38" spans="2:106" s="8" customFormat="1" ht="13.5" customHeight="1" x14ac:dyDescent="0.15">
      <c r="B38" s="215"/>
      <c r="C38" s="215"/>
      <c r="D38" s="151" t="s">
        <v>12</v>
      </c>
      <c r="E38" s="152"/>
      <c r="F38" s="152"/>
      <c r="G38" s="152"/>
      <c r="H38" s="152"/>
      <c r="I38" s="152"/>
      <c r="J38" s="152"/>
      <c r="K38" s="152"/>
      <c r="L38" s="152"/>
      <c r="M38" s="153"/>
      <c r="N38" s="321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40"/>
      <c r="AF38" s="229" t="s">
        <v>72</v>
      </c>
      <c r="AG38" s="229"/>
      <c r="AH38" s="229"/>
      <c r="AI38" s="229"/>
      <c r="AJ38" s="229"/>
      <c r="AK38" s="230"/>
      <c r="AL38" s="225"/>
      <c r="AM38" s="225"/>
      <c r="AN38" s="225"/>
      <c r="AO38" s="225"/>
      <c r="AP38" s="225"/>
      <c r="AQ38" s="226"/>
      <c r="AR38" s="209"/>
      <c r="AS38" s="209"/>
      <c r="AT38" s="209"/>
      <c r="AU38" s="209"/>
      <c r="AV38" s="209"/>
      <c r="AW38" s="209"/>
      <c r="AX38" s="213"/>
      <c r="AY38" s="213"/>
      <c r="AZ38" s="213"/>
      <c r="BA38" s="213"/>
      <c r="BB38" s="213"/>
      <c r="BC38" s="213"/>
      <c r="BD38" s="48"/>
      <c r="BE38" s="48"/>
      <c r="BF38" s="48"/>
      <c r="BG38" s="75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</row>
    <row r="39" spans="2:106" s="8" customFormat="1" ht="13.5" customHeight="1" x14ac:dyDescent="0.15">
      <c r="B39" s="215"/>
      <c r="C39" s="215"/>
      <c r="D39" s="156" t="s">
        <v>38</v>
      </c>
      <c r="E39" s="157"/>
      <c r="F39" s="157"/>
      <c r="G39" s="157"/>
      <c r="H39" s="157"/>
      <c r="I39" s="157"/>
      <c r="J39" s="157"/>
      <c r="K39" s="157"/>
      <c r="L39" s="157"/>
      <c r="M39" s="158"/>
      <c r="N39" s="323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/>
      <c r="Z39" s="324"/>
      <c r="AA39" s="324"/>
      <c r="AB39" s="324"/>
      <c r="AC39" s="324"/>
      <c r="AD39" s="324"/>
      <c r="AE39" s="40"/>
      <c r="AF39" s="184" t="s">
        <v>73</v>
      </c>
      <c r="AG39" s="185"/>
      <c r="AH39" s="185"/>
      <c r="AI39" s="185"/>
      <c r="AJ39" s="185"/>
      <c r="AK39" s="186"/>
      <c r="AL39" s="227"/>
      <c r="AM39" s="227"/>
      <c r="AN39" s="227"/>
      <c r="AO39" s="227"/>
      <c r="AP39" s="227"/>
      <c r="AQ39" s="228"/>
      <c r="AR39" s="211"/>
      <c r="AS39" s="211"/>
      <c r="AT39" s="211"/>
      <c r="AU39" s="211"/>
      <c r="AV39" s="211"/>
      <c r="AW39" s="211"/>
      <c r="AX39" s="214"/>
      <c r="AY39" s="214"/>
      <c r="AZ39" s="214"/>
      <c r="BA39" s="214"/>
      <c r="BB39" s="214"/>
      <c r="BC39" s="214"/>
      <c r="BD39" s="48"/>
      <c r="BE39" s="48"/>
      <c r="BF39" s="48"/>
      <c r="BG39" s="75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</row>
    <row r="40" spans="2:106" s="8" customFormat="1" ht="13.5" customHeight="1" x14ac:dyDescent="0.15">
      <c r="B40" s="83" t="s">
        <v>21</v>
      </c>
      <c r="C40" s="83"/>
      <c r="D40" s="36"/>
      <c r="E40" s="37"/>
      <c r="F40" s="37"/>
      <c r="G40" s="37"/>
      <c r="H40" s="37"/>
      <c r="I40" s="37"/>
      <c r="J40" s="37"/>
      <c r="K40" s="37"/>
      <c r="L40" s="37"/>
      <c r="M40" s="38"/>
      <c r="N40" s="87">
        <f>N34-N37</f>
        <v>170000</v>
      </c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39"/>
      <c r="AF40" s="204" t="s">
        <v>49</v>
      </c>
      <c r="AG40" s="204"/>
      <c r="AH40" s="204"/>
      <c r="AI40" s="204"/>
      <c r="AJ40" s="204"/>
      <c r="AK40" s="205"/>
      <c r="AL40" s="206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12"/>
      <c r="AY40" s="212"/>
      <c r="AZ40" s="212"/>
      <c r="BA40" s="212"/>
      <c r="BB40" s="212"/>
      <c r="BC40" s="212"/>
      <c r="BD40" s="48"/>
      <c r="BE40" s="48"/>
      <c r="BF40" s="48"/>
      <c r="BG40" s="75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</row>
    <row r="41" spans="2:106" s="8" customFormat="1" ht="13.5" customHeight="1" x14ac:dyDescent="0.15">
      <c r="B41" s="83"/>
      <c r="C41" s="83"/>
      <c r="D41" s="151" t="s">
        <v>41</v>
      </c>
      <c r="E41" s="152"/>
      <c r="F41" s="152"/>
      <c r="G41" s="152"/>
      <c r="H41" s="152"/>
      <c r="I41" s="152"/>
      <c r="J41" s="152"/>
      <c r="K41" s="152"/>
      <c r="L41" s="152"/>
      <c r="M41" s="153"/>
      <c r="N41" s="89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39"/>
      <c r="AF41" s="229" t="s">
        <v>48</v>
      </c>
      <c r="AG41" s="229"/>
      <c r="AH41" s="229"/>
      <c r="AI41" s="229"/>
      <c r="AJ41" s="229"/>
      <c r="AK41" s="230"/>
      <c r="AL41" s="208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13"/>
      <c r="AY41" s="213"/>
      <c r="AZ41" s="213"/>
      <c r="BA41" s="213"/>
      <c r="BB41" s="213"/>
      <c r="BC41" s="213"/>
      <c r="BD41" s="48"/>
      <c r="BE41" s="48"/>
      <c r="BF41" s="48"/>
      <c r="BG41" s="75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</row>
    <row r="42" spans="2:106" s="8" customFormat="1" ht="13.5" customHeight="1" x14ac:dyDescent="0.15">
      <c r="B42" s="83"/>
      <c r="C42" s="83"/>
      <c r="D42" s="156" t="s">
        <v>40</v>
      </c>
      <c r="E42" s="157"/>
      <c r="F42" s="157"/>
      <c r="G42" s="157"/>
      <c r="H42" s="157"/>
      <c r="I42" s="157"/>
      <c r="J42" s="157"/>
      <c r="K42" s="157"/>
      <c r="L42" s="157"/>
      <c r="M42" s="158"/>
      <c r="N42" s="91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39"/>
      <c r="AF42" s="185" t="s">
        <v>67</v>
      </c>
      <c r="AG42" s="185"/>
      <c r="AH42" s="185"/>
      <c r="AI42" s="185"/>
      <c r="AJ42" s="185"/>
      <c r="AK42" s="186"/>
      <c r="AL42" s="210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4"/>
      <c r="AY42" s="214"/>
      <c r="AZ42" s="214"/>
      <c r="BA42" s="214"/>
      <c r="BB42" s="214"/>
      <c r="BC42" s="214"/>
      <c r="BD42" s="48"/>
      <c r="BE42" s="48"/>
      <c r="BF42" s="48"/>
      <c r="BG42" s="75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</row>
    <row r="43" spans="2:106" s="8" customFormat="1" ht="13.5" customHeight="1" x14ac:dyDescent="0.2">
      <c r="B43" s="83" t="s">
        <v>22</v>
      </c>
      <c r="C43" s="83"/>
      <c r="D43" s="187"/>
      <c r="E43" s="188"/>
      <c r="F43" s="188"/>
      <c r="G43" s="188"/>
      <c r="H43" s="188"/>
      <c r="I43" s="188"/>
      <c r="J43" s="188"/>
      <c r="K43" s="188"/>
      <c r="L43" s="188"/>
      <c r="M43" s="189"/>
      <c r="N43" s="313">
        <v>10</v>
      </c>
      <c r="O43" s="314"/>
      <c r="P43" s="314"/>
      <c r="Q43" s="50"/>
      <c r="R43" s="87">
        <f>+ROUNDDOWN(N40*N43/100,0)</f>
        <v>17000</v>
      </c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196"/>
      <c r="AE43" s="39"/>
      <c r="AF43" s="199" t="s">
        <v>46</v>
      </c>
      <c r="AG43" s="199"/>
      <c r="AH43" s="199"/>
      <c r="AI43" s="199"/>
      <c r="AJ43" s="199"/>
      <c r="AK43" s="200"/>
      <c r="AL43" s="201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57"/>
      <c r="BE43" s="57"/>
      <c r="BF43" s="57"/>
      <c r="BG43" s="76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</row>
    <row r="44" spans="2:106" s="8" customFormat="1" ht="13.5" customHeight="1" x14ac:dyDescent="0.2">
      <c r="B44" s="83"/>
      <c r="C44" s="83"/>
      <c r="D44" s="151" t="s">
        <v>42</v>
      </c>
      <c r="E44" s="152"/>
      <c r="F44" s="152"/>
      <c r="G44" s="152"/>
      <c r="H44" s="152"/>
      <c r="I44" s="152"/>
      <c r="J44" s="152"/>
      <c r="K44" s="152"/>
      <c r="L44" s="152"/>
      <c r="M44" s="153"/>
      <c r="N44" s="315"/>
      <c r="O44" s="316"/>
      <c r="P44" s="316"/>
      <c r="Q44" s="51"/>
      <c r="R44" s="89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197"/>
      <c r="AE44" s="39"/>
      <c r="AF44" s="162" t="s">
        <v>50</v>
      </c>
      <c r="AG44" s="162"/>
      <c r="AH44" s="162"/>
      <c r="AI44" s="162"/>
      <c r="AJ44" s="162"/>
      <c r="AK44" s="163"/>
      <c r="AL44" s="202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57"/>
      <c r="BE44" s="57"/>
      <c r="BF44" s="57"/>
      <c r="BG44" s="76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</row>
    <row r="45" spans="2:106" s="8" customFormat="1" ht="13.5" customHeight="1" x14ac:dyDescent="0.2">
      <c r="B45" s="83"/>
      <c r="C45" s="83"/>
      <c r="D45" s="164" t="s">
        <v>32</v>
      </c>
      <c r="E45" s="165"/>
      <c r="F45" s="165"/>
      <c r="G45" s="165"/>
      <c r="H45" s="165"/>
      <c r="I45" s="165"/>
      <c r="J45" s="165"/>
      <c r="K45" s="165"/>
      <c r="L45" s="165"/>
      <c r="M45" s="166"/>
      <c r="N45" s="317"/>
      <c r="O45" s="318"/>
      <c r="P45" s="318"/>
      <c r="Q45" s="52" t="s">
        <v>68</v>
      </c>
      <c r="R45" s="91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198"/>
      <c r="AE45" s="39"/>
      <c r="AF45" s="167" t="s">
        <v>67</v>
      </c>
      <c r="AG45" s="167"/>
      <c r="AH45" s="167"/>
      <c r="AI45" s="167"/>
      <c r="AJ45" s="167"/>
      <c r="AK45" s="168"/>
      <c r="AL45" s="203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57"/>
      <c r="BE45" s="57"/>
      <c r="BF45" s="57"/>
      <c r="BG45" s="76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</row>
    <row r="46" spans="2:106" s="8" customFormat="1" ht="14.25" customHeight="1" x14ac:dyDescent="0.15">
      <c r="B46" s="83" t="s">
        <v>23</v>
      </c>
      <c r="C46" s="83"/>
      <c r="D46" s="84"/>
      <c r="E46" s="85"/>
      <c r="F46" s="85"/>
      <c r="G46" s="85"/>
      <c r="H46" s="85"/>
      <c r="I46" s="85"/>
      <c r="J46" s="85"/>
      <c r="K46" s="85"/>
      <c r="L46" s="85"/>
      <c r="M46" s="86"/>
      <c r="N46" s="87">
        <f>N40+R43</f>
        <v>187000</v>
      </c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39"/>
      <c r="AF46" s="93"/>
      <c r="AG46" s="94"/>
      <c r="AH46" s="94"/>
      <c r="AI46" s="94"/>
      <c r="AJ46" s="94"/>
      <c r="AK46" s="95"/>
      <c r="AL46" s="96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53"/>
      <c r="BE46" s="53"/>
      <c r="BF46" s="53"/>
      <c r="BG46" s="7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</row>
    <row r="47" spans="2:106" s="8" customFormat="1" ht="14.25" customHeight="1" x14ac:dyDescent="0.2">
      <c r="B47" s="83"/>
      <c r="C47" s="83"/>
      <c r="D47" s="151" t="s">
        <v>43</v>
      </c>
      <c r="E47" s="152"/>
      <c r="F47" s="152"/>
      <c r="G47" s="152"/>
      <c r="H47" s="152"/>
      <c r="I47" s="152"/>
      <c r="J47" s="152"/>
      <c r="K47" s="152"/>
      <c r="L47" s="152"/>
      <c r="M47" s="153"/>
      <c r="N47" s="89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39"/>
      <c r="AF47" s="181" t="s">
        <v>70</v>
      </c>
      <c r="AG47" s="182"/>
      <c r="AH47" s="182"/>
      <c r="AI47" s="182"/>
      <c r="AJ47" s="182"/>
      <c r="AK47" s="183"/>
      <c r="AL47" s="96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53"/>
      <c r="BE47" s="53"/>
      <c r="BF47" s="53"/>
      <c r="BG47" s="7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</row>
    <row r="48" spans="2:106" s="8" customFormat="1" ht="14.25" customHeight="1" x14ac:dyDescent="0.15">
      <c r="B48" s="83"/>
      <c r="C48" s="83"/>
      <c r="D48" s="156" t="s">
        <v>45</v>
      </c>
      <c r="E48" s="157"/>
      <c r="F48" s="157"/>
      <c r="G48" s="157"/>
      <c r="H48" s="157"/>
      <c r="I48" s="157"/>
      <c r="J48" s="157"/>
      <c r="K48" s="157"/>
      <c r="L48" s="157"/>
      <c r="M48" s="158"/>
      <c r="N48" s="91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39"/>
      <c r="AF48" s="184" t="s">
        <v>73</v>
      </c>
      <c r="AG48" s="185"/>
      <c r="AH48" s="185"/>
      <c r="AI48" s="185"/>
      <c r="AJ48" s="185"/>
      <c r="AK48" s="186"/>
      <c r="AL48" s="96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53"/>
      <c r="BE48" s="53"/>
      <c r="BF48" s="53"/>
      <c r="BG48" s="7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</row>
    <row r="49" spans="2:106" ht="13.5" customHeight="1" x14ac:dyDescent="0.2">
      <c r="B49" s="83" t="s">
        <v>69</v>
      </c>
      <c r="C49" s="83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70">
        <f>+N27-N37-(N40)</f>
        <v>730000</v>
      </c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49"/>
      <c r="AF49" s="174" t="s">
        <v>34</v>
      </c>
      <c r="AG49" s="175"/>
      <c r="AH49" s="175"/>
      <c r="AI49" s="175"/>
      <c r="AJ49" s="175"/>
      <c r="AK49" s="176"/>
      <c r="AL49" s="96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53"/>
      <c r="BE49" s="53"/>
      <c r="BF49" s="53"/>
      <c r="BG49" s="77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3"/>
    </row>
    <row r="50" spans="2:106" s="8" customFormat="1" ht="13.5" customHeight="1" x14ac:dyDescent="0.2">
      <c r="B50" s="83"/>
      <c r="C50" s="83"/>
      <c r="D50" s="155" t="s">
        <v>74</v>
      </c>
      <c r="E50" s="155"/>
      <c r="F50" s="155"/>
      <c r="G50" s="155"/>
      <c r="H50" s="155"/>
      <c r="I50" s="155"/>
      <c r="J50" s="155"/>
      <c r="K50" s="155"/>
      <c r="L50" s="155"/>
      <c r="M50" s="155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26"/>
      <c r="AF50" s="174"/>
      <c r="AG50" s="175"/>
      <c r="AH50" s="175"/>
      <c r="AI50" s="175"/>
      <c r="AJ50" s="175"/>
      <c r="AK50" s="176"/>
      <c r="AL50" s="96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53"/>
      <c r="BE50" s="53"/>
      <c r="BF50" s="53"/>
      <c r="BG50" s="7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</row>
    <row r="51" spans="2:106" ht="13.5" customHeight="1" thickBot="1" x14ac:dyDescent="0.2">
      <c r="B51" s="83"/>
      <c r="C51" s="83"/>
      <c r="D51" s="156" t="s">
        <v>38</v>
      </c>
      <c r="E51" s="157"/>
      <c r="F51" s="157"/>
      <c r="G51" s="157"/>
      <c r="H51" s="157"/>
      <c r="I51" s="157"/>
      <c r="J51" s="157"/>
      <c r="K51" s="157"/>
      <c r="L51" s="157"/>
      <c r="M51" s="158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F51" s="177"/>
      <c r="AG51" s="178"/>
      <c r="AH51" s="178"/>
      <c r="AI51" s="178"/>
      <c r="AJ51" s="178"/>
      <c r="AK51" s="179"/>
      <c r="AL51" s="180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53"/>
      <c r="BE51" s="53"/>
      <c r="BF51" s="53"/>
      <c r="BG51" s="77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</row>
    <row r="52" spans="2:106" s="8" customFormat="1" ht="13.5" customHeight="1" x14ac:dyDescent="0.2">
      <c r="B52" s="108" t="s">
        <v>4</v>
      </c>
      <c r="C52" s="109"/>
      <c r="D52" s="114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9"/>
      <c r="AF52" s="122"/>
      <c r="AG52" s="123"/>
      <c r="AH52" s="123"/>
      <c r="AI52" s="123"/>
      <c r="AJ52" s="123"/>
      <c r="AK52" s="124"/>
      <c r="AL52" s="125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31"/>
      <c r="BD52" s="53"/>
      <c r="BE52" s="53"/>
      <c r="BF52" s="53"/>
      <c r="BG52" s="7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</row>
    <row r="53" spans="2:106" s="8" customFormat="1" ht="13.5" customHeight="1" x14ac:dyDescent="0.2">
      <c r="B53" s="110"/>
      <c r="C53" s="111"/>
      <c r="D53" s="116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8"/>
      <c r="AF53" s="99" t="s">
        <v>47</v>
      </c>
      <c r="AG53" s="100"/>
      <c r="AH53" s="100"/>
      <c r="AI53" s="100"/>
      <c r="AJ53" s="100"/>
      <c r="AK53" s="101"/>
      <c r="AL53" s="127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32"/>
      <c r="BD53" s="53"/>
      <c r="BE53" s="53"/>
      <c r="BF53" s="53"/>
      <c r="BG53" s="7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</row>
    <row r="54" spans="2:106" s="8" customFormat="1" ht="13.5" customHeight="1" thickBot="1" x14ac:dyDescent="0.25">
      <c r="B54" s="110"/>
      <c r="C54" s="111"/>
      <c r="D54" s="116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8"/>
      <c r="AF54" s="102" t="s">
        <v>60</v>
      </c>
      <c r="AG54" s="103"/>
      <c r="AH54" s="103"/>
      <c r="AI54" s="103"/>
      <c r="AJ54" s="103"/>
      <c r="AK54" s="104"/>
      <c r="AL54" s="129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3"/>
      <c r="BD54" s="53"/>
      <c r="BE54" s="53"/>
      <c r="BF54" s="53"/>
      <c r="BG54" s="7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</row>
    <row r="55" spans="2:106" s="8" customFormat="1" ht="13.5" customHeight="1" x14ac:dyDescent="0.2">
      <c r="B55" s="110"/>
      <c r="C55" s="111"/>
      <c r="D55" s="116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8"/>
      <c r="AF55" s="105" t="s">
        <v>26</v>
      </c>
      <c r="AG55" s="106"/>
      <c r="AH55" s="106"/>
      <c r="AI55" s="106"/>
      <c r="AJ55" s="106"/>
      <c r="AK55" s="107"/>
      <c r="AL55" s="105" t="s">
        <v>5</v>
      </c>
      <c r="AM55" s="106"/>
      <c r="AN55" s="106"/>
      <c r="AO55" s="106"/>
      <c r="AP55" s="106"/>
      <c r="AQ55" s="107"/>
      <c r="AR55" s="105" t="s">
        <v>6</v>
      </c>
      <c r="AS55" s="106"/>
      <c r="AT55" s="106"/>
      <c r="AU55" s="106"/>
      <c r="AV55" s="106"/>
      <c r="AW55" s="107"/>
      <c r="AX55" s="105" t="s">
        <v>7</v>
      </c>
      <c r="AY55" s="106"/>
      <c r="AZ55" s="106"/>
      <c r="BA55" s="106"/>
      <c r="BB55" s="106"/>
      <c r="BC55" s="107"/>
      <c r="BD55" s="56"/>
      <c r="BE55" s="56"/>
      <c r="BF55" s="56"/>
      <c r="BG55" s="74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</row>
    <row r="56" spans="2:106" s="8" customFormat="1" ht="13.5" customHeight="1" x14ac:dyDescent="0.2">
      <c r="B56" s="110"/>
      <c r="C56" s="111"/>
      <c r="D56" s="116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8"/>
      <c r="AF56" s="134"/>
      <c r="AG56" s="135"/>
      <c r="AH56" s="135"/>
      <c r="AI56" s="135"/>
      <c r="AJ56" s="135"/>
      <c r="AK56" s="136"/>
      <c r="AL56" s="143"/>
      <c r="AM56" s="144"/>
      <c r="AN56" s="144"/>
      <c r="AO56" s="144"/>
      <c r="AP56" s="144"/>
      <c r="AQ56" s="145"/>
      <c r="AR56" s="143"/>
      <c r="AS56" s="144"/>
      <c r="AT56" s="144"/>
      <c r="AU56" s="144"/>
      <c r="AV56" s="144"/>
      <c r="AW56" s="145"/>
      <c r="AX56" s="143"/>
      <c r="AY56" s="144"/>
      <c r="AZ56" s="144"/>
      <c r="BA56" s="144"/>
      <c r="BB56" s="144"/>
      <c r="BC56" s="145"/>
      <c r="BD56" s="26"/>
      <c r="BE56" s="26"/>
      <c r="BF56" s="26"/>
      <c r="BG56" s="73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</row>
    <row r="57" spans="2:106" s="8" customFormat="1" ht="13.5" customHeight="1" x14ac:dyDescent="0.2">
      <c r="B57" s="110"/>
      <c r="C57" s="111"/>
      <c r="D57" s="116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8"/>
      <c r="AF57" s="137"/>
      <c r="AG57" s="138"/>
      <c r="AH57" s="138"/>
      <c r="AI57" s="138"/>
      <c r="AJ57" s="138"/>
      <c r="AK57" s="139"/>
      <c r="AL57" s="146"/>
      <c r="AM57" s="117"/>
      <c r="AN57" s="117"/>
      <c r="AO57" s="117"/>
      <c r="AP57" s="117"/>
      <c r="AQ57" s="147"/>
      <c r="AR57" s="146"/>
      <c r="AS57" s="117"/>
      <c r="AT57" s="117"/>
      <c r="AU57" s="117"/>
      <c r="AV57" s="117"/>
      <c r="AW57" s="147"/>
      <c r="AX57" s="146"/>
      <c r="AY57" s="117"/>
      <c r="AZ57" s="117"/>
      <c r="BA57" s="117"/>
      <c r="BB57" s="117"/>
      <c r="BC57" s="147"/>
      <c r="BD57" s="26"/>
      <c r="BE57" s="26"/>
      <c r="BF57" s="26"/>
      <c r="BG57" s="73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</row>
    <row r="58" spans="2:106" s="8" customFormat="1" ht="13.5" customHeight="1" x14ac:dyDescent="0.2">
      <c r="B58" s="110"/>
      <c r="C58" s="111"/>
      <c r="D58" s="116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8"/>
      <c r="AF58" s="137"/>
      <c r="AG58" s="138"/>
      <c r="AH58" s="138"/>
      <c r="AI58" s="138"/>
      <c r="AJ58" s="138"/>
      <c r="AK58" s="139"/>
      <c r="AL58" s="146"/>
      <c r="AM58" s="117"/>
      <c r="AN58" s="117"/>
      <c r="AO58" s="117"/>
      <c r="AP58" s="117"/>
      <c r="AQ58" s="147"/>
      <c r="AR58" s="146"/>
      <c r="AS58" s="117"/>
      <c r="AT58" s="117"/>
      <c r="AU58" s="117"/>
      <c r="AV58" s="117"/>
      <c r="AW58" s="147"/>
      <c r="AX58" s="146"/>
      <c r="AY58" s="117"/>
      <c r="AZ58" s="117"/>
      <c r="BA58" s="117"/>
      <c r="BB58" s="117"/>
      <c r="BC58" s="147"/>
      <c r="BD58" s="26"/>
      <c r="BE58" s="26"/>
      <c r="BF58" s="26"/>
      <c r="BG58" s="73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</row>
    <row r="59" spans="2:106" ht="13.5" customHeight="1" x14ac:dyDescent="0.2">
      <c r="B59" s="112"/>
      <c r="C59" s="113"/>
      <c r="D59" s="119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1"/>
      <c r="AE59" s="8"/>
      <c r="AF59" s="140"/>
      <c r="AG59" s="141"/>
      <c r="AH59" s="141"/>
      <c r="AI59" s="141"/>
      <c r="AJ59" s="141"/>
      <c r="AK59" s="142"/>
      <c r="AL59" s="148"/>
      <c r="AM59" s="149"/>
      <c r="AN59" s="149"/>
      <c r="AO59" s="149"/>
      <c r="AP59" s="149"/>
      <c r="AQ59" s="150"/>
      <c r="AR59" s="148"/>
      <c r="AS59" s="149"/>
      <c r="AT59" s="149"/>
      <c r="AU59" s="149"/>
      <c r="AV59" s="149"/>
      <c r="AW59" s="150"/>
      <c r="AX59" s="148"/>
      <c r="AY59" s="149"/>
      <c r="AZ59" s="149"/>
      <c r="BA59" s="149"/>
      <c r="BB59" s="149"/>
      <c r="BC59" s="150"/>
      <c r="BD59" s="26"/>
      <c r="BE59" s="26"/>
      <c r="BF59" s="26"/>
      <c r="BG59" s="7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</row>
    <row r="60" spans="2:106" ht="13.5" customHeight="1" x14ac:dyDescent="0.2">
      <c r="AR60" s="98" t="s">
        <v>80</v>
      </c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58"/>
      <c r="BE60" s="58"/>
      <c r="BF60" s="58"/>
      <c r="BG60" s="78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</row>
    <row r="61" spans="2:106" ht="13.5" customHeight="1" x14ac:dyDescent="0.2"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</row>
  </sheetData>
  <sheetProtection formatCells="0" selectLockedCells="1"/>
  <mergeCells count="131">
    <mergeCell ref="S2:AM4"/>
    <mergeCell ref="AO5:AQ5"/>
    <mergeCell ref="AU5:AV5"/>
    <mergeCell ref="B22:AD22"/>
    <mergeCell ref="AF22:BC22"/>
    <mergeCell ref="B23:H25"/>
    <mergeCell ref="I23:O25"/>
    <mergeCell ref="R23:AD23"/>
    <mergeCell ref="AF23:AQ23"/>
    <mergeCell ref="AR23:BC23"/>
    <mergeCell ref="P24:AD25"/>
    <mergeCell ref="AF24:AK25"/>
    <mergeCell ref="AL24:AQ25"/>
    <mergeCell ref="AZ5:BA5"/>
    <mergeCell ref="B6:U7"/>
    <mergeCell ref="B9:F12"/>
    <mergeCell ref="G9:AD12"/>
    <mergeCell ref="B13:F15"/>
    <mergeCell ref="G13:Q15"/>
    <mergeCell ref="R13:V15"/>
    <mergeCell ref="W13:AD15"/>
    <mergeCell ref="B17:F19"/>
    <mergeCell ref="G17:AD19"/>
    <mergeCell ref="AN18:AY18"/>
    <mergeCell ref="AF28:AK29"/>
    <mergeCell ref="AL28:AQ29"/>
    <mergeCell ref="AR28:AW29"/>
    <mergeCell ref="AX28:BC29"/>
    <mergeCell ref="D29:M29"/>
    <mergeCell ref="D30:M30"/>
    <mergeCell ref="AR24:AW25"/>
    <mergeCell ref="AX24:BC25"/>
    <mergeCell ref="B27:C30"/>
    <mergeCell ref="D27:M27"/>
    <mergeCell ref="N27:AD30"/>
    <mergeCell ref="AF27:AK27"/>
    <mergeCell ref="AL27:AQ27"/>
    <mergeCell ref="AR27:AW27"/>
    <mergeCell ref="AX27:BC27"/>
    <mergeCell ref="D28:M28"/>
    <mergeCell ref="AL37:AQ39"/>
    <mergeCell ref="AR37:AW39"/>
    <mergeCell ref="AX37:BC39"/>
    <mergeCell ref="D41:M41"/>
    <mergeCell ref="AF41:AK41"/>
    <mergeCell ref="D32:M32"/>
    <mergeCell ref="D33:M33"/>
    <mergeCell ref="B34:C36"/>
    <mergeCell ref="N34:AD36"/>
    <mergeCell ref="AF34:AK36"/>
    <mergeCell ref="AL34:AQ36"/>
    <mergeCell ref="AR34:AW36"/>
    <mergeCell ref="B31:C33"/>
    <mergeCell ref="D31:M31"/>
    <mergeCell ref="N31:P33"/>
    <mergeCell ref="R31:AD33"/>
    <mergeCell ref="AF31:AJ33"/>
    <mergeCell ref="AK31:AK33"/>
    <mergeCell ref="D35:M35"/>
    <mergeCell ref="D36:M36"/>
    <mergeCell ref="D42:M42"/>
    <mergeCell ref="AF42:AK42"/>
    <mergeCell ref="D38:M38"/>
    <mergeCell ref="AF38:AK38"/>
    <mergeCell ref="D39:M39"/>
    <mergeCell ref="AF39:AK39"/>
    <mergeCell ref="B40:C42"/>
    <mergeCell ref="N40:AD42"/>
    <mergeCell ref="AF40:AK40"/>
    <mergeCell ref="B37:C39"/>
    <mergeCell ref="D37:M37"/>
    <mergeCell ref="N37:AD39"/>
    <mergeCell ref="AF37:AK37"/>
    <mergeCell ref="AR46:AW48"/>
    <mergeCell ref="D44:M44"/>
    <mergeCell ref="AF44:AK44"/>
    <mergeCell ref="D45:M45"/>
    <mergeCell ref="AF45:AK45"/>
    <mergeCell ref="B43:C45"/>
    <mergeCell ref="D43:M43"/>
    <mergeCell ref="N43:P45"/>
    <mergeCell ref="R43:AD45"/>
    <mergeCell ref="AF43:AK43"/>
    <mergeCell ref="AX31:BC33"/>
    <mergeCell ref="D50:M50"/>
    <mergeCell ref="D51:M51"/>
    <mergeCell ref="B52:C59"/>
    <mergeCell ref="D52:AD59"/>
    <mergeCell ref="AF52:AK52"/>
    <mergeCell ref="AL52:AQ54"/>
    <mergeCell ref="AR52:AW54"/>
    <mergeCell ref="AX52:BC54"/>
    <mergeCell ref="AX46:BC48"/>
    <mergeCell ref="D47:M47"/>
    <mergeCell ref="AF47:AK47"/>
    <mergeCell ref="D48:M48"/>
    <mergeCell ref="AF48:AK48"/>
    <mergeCell ref="B49:C51"/>
    <mergeCell ref="D49:M49"/>
    <mergeCell ref="N49:AD51"/>
    <mergeCell ref="AF49:AK51"/>
    <mergeCell ref="AL49:AQ51"/>
    <mergeCell ref="B46:C48"/>
    <mergeCell ref="D46:M46"/>
    <mergeCell ref="N46:AD48"/>
    <mergeCell ref="AF46:AK46"/>
    <mergeCell ref="AL46:AQ48"/>
    <mergeCell ref="BI4:BZ5"/>
    <mergeCell ref="AF56:AK59"/>
    <mergeCell ref="AL56:AQ59"/>
    <mergeCell ref="AR56:AW59"/>
    <mergeCell ref="AX56:BC59"/>
    <mergeCell ref="AR60:BC60"/>
    <mergeCell ref="AV1:BC1"/>
    <mergeCell ref="AF53:AK53"/>
    <mergeCell ref="AF54:AK54"/>
    <mergeCell ref="AF55:AK55"/>
    <mergeCell ref="AL55:AQ55"/>
    <mergeCell ref="AR55:AW55"/>
    <mergeCell ref="AX55:BC55"/>
    <mergeCell ref="AR49:AW51"/>
    <mergeCell ref="AX49:BC51"/>
    <mergeCell ref="AR43:AW45"/>
    <mergeCell ref="AX43:BC45"/>
    <mergeCell ref="AL43:AQ45"/>
    <mergeCell ref="AL40:AQ42"/>
    <mergeCell ref="AR40:AW42"/>
    <mergeCell ref="AX40:BC42"/>
    <mergeCell ref="AX34:BC36"/>
    <mergeCell ref="AL31:AQ33"/>
    <mergeCell ref="AR31:AW33"/>
  </mergeCells>
  <phoneticPr fontId="2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7" fitToWidth="0" fitToHeight="0" orientation="portrait" r:id="rId1"/>
  <headerFooter alignWithMargins="0">
    <oddFooter>&amp;R　　　　　　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BB59"/>
  <sheetViews>
    <sheetView workbookViewId="0">
      <selection activeCell="AH66" sqref="AH66"/>
    </sheetView>
  </sheetViews>
  <sheetFormatPr defaultColWidth="1.6328125" defaultRowHeight="13.5" customHeight="1" x14ac:dyDescent="0.2"/>
  <cols>
    <col min="1" max="16384" width="1.6328125" style="43"/>
  </cols>
  <sheetData>
    <row r="1" spans="1:54" s="41" customFormat="1" ht="13.5" customHeight="1" x14ac:dyDescent="0.2">
      <c r="P1" s="375" t="s">
        <v>51</v>
      </c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</row>
    <row r="2" spans="1:54" s="41" customFormat="1" ht="13.5" customHeight="1" x14ac:dyDescent="0.2"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</row>
    <row r="3" spans="1:54" s="41" customFormat="1" ht="13.5" customHeight="1" x14ac:dyDescent="0.2">
      <c r="F3" s="42"/>
      <c r="G3" s="42"/>
      <c r="H3" s="42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</row>
    <row r="4" spans="1:54" ht="13.5" customHeight="1" x14ac:dyDescent="0.2">
      <c r="AN4" s="44"/>
      <c r="AO4" s="44"/>
      <c r="AP4" s="44"/>
      <c r="AQ4" s="45"/>
      <c r="AR4" s="45"/>
      <c r="AS4" s="45"/>
      <c r="AT4" s="46"/>
      <c r="AU4" s="46"/>
      <c r="AV4" s="45"/>
      <c r="AW4" s="45"/>
      <c r="AX4" s="45"/>
      <c r="AY4" s="46"/>
      <c r="AZ4" s="46"/>
      <c r="BA4" s="45"/>
      <c r="BB4" s="41"/>
    </row>
    <row r="6" spans="1:54" ht="13.5" customHeight="1" x14ac:dyDescent="0.2">
      <c r="A6" s="390" t="s">
        <v>59</v>
      </c>
      <c r="B6" s="391"/>
      <c r="C6" s="391"/>
      <c r="D6" s="391"/>
      <c r="E6" s="392"/>
      <c r="F6" s="393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5"/>
    </row>
    <row r="7" spans="1:54" ht="13.5" customHeight="1" x14ac:dyDescent="0.2">
      <c r="A7" s="390"/>
      <c r="B7" s="391"/>
      <c r="C7" s="391"/>
      <c r="D7" s="391"/>
      <c r="E7" s="392"/>
      <c r="F7" s="396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8"/>
    </row>
    <row r="8" spans="1:54" ht="13.5" customHeight="1" x14ac:dyDescent="0.2">
      <c r="A8" s="390"/>
      <c r="B8" s="391"/>
      <c r="C8" s="391"/>
      <c r="D8" s="391"/>
      <c r="E8" s="392"/>
      <c r="F8" s="399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1"/>
    </row>
    <row r="9" spans="1:54" ht="13.5" customHeight="1" x14ac:dyDescent="0.2">
      <c r="AK9" s="43" t="s">
        <v>57</v>
      </c>
      <c r="AU9" s="43" t="s">
        <v>2</v>
      </c>
      <c r="AZ9" s="43" t="s">
        <v>58</v>
      </c>
    </row>
    <row r="10" spans="1:54" ht="13.5" customHeight="1" thickBot="1" x14ac:dyDescent="0.25"/>
    <row r="11" spans="1:54" s="47" customFormat="1" ht="13.5" customHeight="1" x14ac:dyDescent="0.2">
      <c r="A11" s="402" t="s">
        <v>52</v>
      </c>
      <c r="B11" s="403"/>
      <c r="C11" s="403"/>
      <c r="D11" s="376" t="s">
        <v>13</v>
      </c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8"/>
      <c r="W11" s="382" t="s">
        <v>54</v>
      </c>
      <c r="X11" s="383"/>
      <c r="Y11" s="383"/>
      <c r="Z11" s="383"/>
      <c r="AA11" s="383"/>
      <c r="AB11" s="383"/>
      <c r="AC11" s="383"/>
      <c r="AD11" s="383"/>
      <c r="AE11" s="383"/>
      <c r="AF11" s="383"/>
      <c r="AG11" s="383"/>
      <c r="AH11" s="383"/>
      <c r="AI11" s="383"/>
      <c r="AJ11" s="383"/>
      <c r="AK11" s="383"/>
      <c r="AL11" s="384"/>
      <c r="AM11" s="386" t="s">
        <v>55</v>
      </c>
      <c r="AN11" s="383"/>
      <c r="AO11" s="383"/>
      <c r="AP11" s="383"/>
      <c r="AQ11" s="383"/>
      <c r="AR11" s="383"/>
      <c r="AS11" s="383"/>
      <c r="AT11" s="383"/>
      <c r="AU11" s="383"/>
      <c r="AV11" s="383"/>
      <c r="AW11" s="383"/>
      <c r="AX11" s="383"/>
      <c r="AY11" s="383"/>
      <c r="AZ11" s="383"/>
      <c r="BA11" s="383"/>
      <c r="BB11" s="387"/>
    </row>
    <row r="12" spans="1:54" s="47" customFormat="1" ht="13.5" customHeight="1" thickBot="1" x14ac:dyDescent="0.25">
      <c r="A12" s="404"/>
      <c r="B12" s="405"/>
      <c r="C12" s="405"/>
      <c r="D12" s="379" t="s">
        <v>53</v>
      </c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1"/>
      <c r="W12" s="379"/>
      <c r="X12" s="380"/>
      <c r="Y12" s="380"/>
      <c r="Z12" s="380"/>
      <c r="AA12" s="380"/>
      <c r="AB12" s="380"/>
      <c r="AC12" s="380"/>
      <c r="AD12" s="380"/>
      <c r="AE12" s="380"/>
      <c r="AF12" s="380"/>
      <c r="AG12" s="380"/>
      <c r="AH12" s="380"/>
      <c r="AI12" s="380"/>
      <c r="AJ12" s="380"/>
      <c r="AK12" s="380"/>
      <c r="AL12" s="385"/>
      <c r="AM12" s="388"/>
      <c r="AN12" s="380"/>
      <c r="AO12" s="380"/>
      <c r="AP12" s="380"/>
      <c r="AQ12" s="380"/>
      <c r="AR12" s="380"/>
      <c r="AS12" s="380"/>
      <c r="AT12" s="380"/>
      <c r="AU12" s="380"/>
      <c r="AV12" s="380"/>
      <c r="AW12" s="380"/>
      <c r="AX12" s="380"/>
      <c r="AY12" s="380"/>
      <c r="AZ12" s="380"/>
      <c r="BA12" s="380"/>
      <c r="BB12" s="389"/>
    </row>
    <row r="13" spans="1:54" s="47" customFormat="1" ht="13.5" customHeight="1" x14ac:dyDescent="0.2">
      <c r="A13" s="372"/>
      <c r="B13" s="372"/>
      <c r="C13" s="372"/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355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7"/>
      <c r="AM13" s="364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365"/>
      <c r="AZ13" s="365"/>
      <c r="BA13" s="365"/>
      <c r="BB13" s="368"/>
    </row>
    <row r="14" spans="1:54" ht="13.5" customHeight="1" x14ac:dyDescent="0.2">
      <c r="A14" s="370"/>
      <c r="B14" s="370"/>
      <c r="C14" s="370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49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1"/>
      <c r="AM14" s="366"/>
      <c r="AN14" s="360"/>
      <c r="AO14" s="360"/>
      <c r="AP14" s="360"/>
      <c r="AQ14" s="360"/>
      <c r="AR14" s="360"/>
      <c r="AS14" s="360"/>
      <c r="AT14" s="360"/>
      <c r="AU14" s="360"/>
      <c r="AV14" s="360"/>
      <c r="AW14" s="360"/>
      <c r="AX14" s="360"/>
      <c r="AY14" s="360"/>
      <c r="AZ14" s="360"/>
      <c r="BA14" s="360"/>
      <c r="BB14" s="361"/>
    </row>
    <row r="15" spans="1:54" ht="13.5" customHeight="1" x14ac:dyDescent="0.2">
      <c r="A15" s="370"/>
      <c r="B15" s="370"/>
      <c r="C15" s="370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52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4"/>
      <c r="AM15" s="367"/>
      <c r="AN15" s="362"/>
      <c r="AO15" s="362"/>
      <c r="AP15" s="362"/>
      <c r="AQ15" s="362"/>
      <c r="AR15" s="362"/>
      <c r="AS15" s="362"/>
      <c r="AT15" s="362"/>
      <c r="AU15" s="362"/>
      <c r="AV15" s="362"/>
      <c r="AW15" s="362"/>
      <c r="AX15" s="362"/>
      <c r="AY15" s="362"/>
      <c r="AZ15" s="362"/>
      <c r="BA15" s="362"/>
      <c r="BB15" s="363"/>
    </row>
    <row r="16" spans="1:54" ht="13.5" customHeight="1" x14ac:dyDescent="0.2">
      <c r="A16" s="370"/>
      <c r="B16" s="370"/>
      <c r="C16" s="370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46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8"/>
      <c r="AM16" s="369"/>
      <c r="AN16" s="358"/>
      <c r="AO16" s="358"/>
      <c r="AP16" s="358"/>
      <c r="AQ16" s="358"/>
      <c r="AR16" s="358"/>
      <c r="AS16" s="358"/>
      <c r="AT16" s="358"/>
      <c r="AU16" s="358"/>
      <c r="AV16" s="358"/>
      <c r="AW16" s="358"/>
      <c r="AX16" s="358"/>
      <c r="AY16" s="358"/>
      <c r="AZ16" s="358"/>
      <c r="BA16" s="358"/>
      <c r="BB16" s="359"/>
    </row>
    <row r="17" spans="1:54" ht="13.5" customHeight="1" x14ac:dyDescent="0.2">
      <c r="A17" s="370"/>
      <c r="B17" s="370"/>
      <c r="C17" s="370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49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1"/>
      <c r="AM17" s="366"/>
      <c r="AN17" s="360"/>
      <c r="AO17" s="360"/>
      <c r="AP17" s="360"/>
      <c r="AQ17" s="360"/>
      <c r="AR17" s="360"/>
      <c r="AS17" s="360"/>
      <c r="AT17" s="360"/>
      <c r="AU17" s="360"/>
      <c r="AV17" s="360"/>
      <c r="AW17" s="360"/>
      <c r="AX17" s="360"/>
      <c r="AY17" s="360"/>
      <c r="AZ17" s="360"/>
      <c r="BA17" s="360"/>
      <c r="BB17" s="361"/>
    </row>
    <row r="18" spans="1:54" ht="13.5" customHeight="1" x14ac:dyDescent="0.2">
      <c r="A18" s="370"/>
      <c r="B18" s="370"/>
      <c r="C18" s="370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52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354"/>
      <c r="AM18" s="367"/>
      <c r="AN18" s="362"/>
      <c r="AO18" s="362"/>
      <c r="AP18" s="362"/>
      <c r="AQ18" s="362"/>
      <c r="AR18" s="362"/>
      <c r="AS18" s="362"/>
      <c r="AT18" s="362"/>
      <c r="AU18" s="362"/>
      <c r="AV18" s="362"/>
      <c r="AW18" s="362"/>
      <c r="AX18" s="362"/>
      <c r="AY18" s="362"/>
      <c r="AZ18" s="362"/>
      <c r="BA18" s="362"/>
      <c r="BB18" s="363"/>
    </row>
    <row r="19" spans="1:54" ht="13.5" customHeight="1" x14ac:dyDescent="0.2">
      <c r="A19" s="370"/>
      <c r="B19" s="370"/>
      <c r="C19" s="370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46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8"/>
      <c r="AM19" s="369"/>
      <c r="AN19" s="358"/>
      <c r="AO19" s="358"/>
      <c r="AP19" s="358"/>
      <c r="AQ19" s="358"/>
      <c r="AR19" s="358"/>
      <c r="AS19" s="358"/>
      <c r="AT19" s="358"/>
      <c r="AU19" s="358"/>
      <c r="AV19" s="358"/>
      <c r="AW19" s="358"/>
      <c r="AX19" s="358"/>
      <c r="AY19" s="358"/>
      <c r="AZ19" s="358"/>
      <c r="BA19" s="358"/>
      <c r="BB19" s="359"/>
    </row>
    <row r="20" spans="1:54" ht="13.5" customHeight="1" x14ac:dyDescent="0.2">
      <c r="A20" s="370"/>
      <c r="B20" s="370"/>
      <c r="C20" s="370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49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1"/>
      <c r="AM20" s="366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1"/>
    </row>
    <row r="21" spans="1:54" ht="13.5" customHeight="1" x14ac:dyDescent="0.2">
      <c r="A21" s="370"/>
      <c r="B21" s="370"/>
      <c r="C21" s="370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374"/>
      <c r="V21" s="374"/>
      <c r="W21" s="352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3"/>
      <c r="AL21" s="354"/>
      <c r="AM21" s="367"/>
      <c r="AN21" s="362"/>
      <c r="AO21" s="362"/>
      <c r="AP21" s="362"/>
      <c r="AQ21" s="362"/>
      <c r="AR21" s="362"/>
      <c r="AS21" s="362"/>
      <c r="AT21" s="362"/>
      <c r="AU21" s="362"/>
      <c r="AV21" s="362"/>
      <c r="AW21" s="362"/>
      <c r="AX21" s="362"/>
      <c r="AY21" s="362"/>
      <c r="AZ21" s="362"/>
      <c r="BA21" s="362"/>
      <c r="BB21" s="363"/>
    </row>
    <row r="22" spans="1:54" ht="13.5" customHeight="1" x14ac:dyDescent="0.2">
      <c r="A22" s="370"/>
      <c r="B22" s="370"/>
      <c r="C22" s="370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46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8"/>
      <c r="AM22" s="369"/>
      <c r="AN22" s="358"/>
      <c r="AO22" s="358"/>
      <c r="AP22" s="358"/>
      <c r="AQ22" s="358"/>
      <c r="AR22" s="358"/>
      <c r="AS22" s="358"/>
      <c r="AT22" s="358"/>
      <c r="AU22" s="358"/>
      <c r="AV22" s="358"/>
      <c r="AW22" s="358"/>
      <c r="AX22" s="358"/>
      <c r="AY22" s="358"/>
      <c r="AZ22" s="358"/>
      <c r="BA22" s="358"/>
      <c r="BB22" s="359"/>
    </row>
    <row r="23" spans="1:54" ht="13.5" customHeight="1" x14ac:dyDescent="0.2">
      <c r="A23" s="370"/>
      <c r="B23" s="370"/>
      <c r="C23" s="370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49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1"/>
      <c r="AM23" s="366"/>
      <c r="AN23" s="360"/>
      <c r="AO23" s="360"/>
      <c r="AP23" s="360"/>
      <c r="AQ23" s="360"/>
      <c r="AR23" s="360"/>
      <c r="AS23" s="360"/>
      <c r="AT23" s="360"/>
      <c r="AU23" s="360"/>
      <c r="AV23" s="360"/>
      <c r="AW23" s="360"/>
      <c r="AX23" s="360"/>
      <c r="AY23" s="360"/>
      <c r="AZ23" s="360"/>
      <c r="BA23" s="360"/>
      <c r="BB23" s="361"/>
    </row>
    <row r="24" spans="1:54" ht="13.5" customHeight="1" x14ac:dyDescent="0.2">
      <c r="A24" s="370"/>
      <c r="B24" s="370"/>
      <c r="C24" s="370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52"/>
      <c r="X24" s="353"/>
      <c r="Y24" s="353"/>
      <c r="Z24" s="353"/>
      <c r="AA24" s="353"/>
      <c r="AB24" s="353"/>
      <c r="AC24" s="353"/>
      <c r="AD24" s="353"/>
      <c r="AE24" s="353"/>
      <c r="AF24" s="353"/>
      <c r="AG24" s="353"/>
      <c r="AH24" s="353"/>
      <c r="AI24" s="353"/>
      <c r="AJ24" s="353"/>
      <c r="AK24" s="353"/>
      <c r="AL24" s="354"/>
      <c r="AM24" s="367"/>
      <c r="AN24" s="362"/>
      <c r="AO24" s="362"/>
      <c r="AP24" s="362"/>
      <c r="AQ24" s="362"/>
      <c r="AR24" s="362"/>
      <c r="AS24" s="362"/>
      <c r="AT24" s="362"/>
      <c r="AU24" s="362"/>
      <c r="AV24" s="362"/>
      <c r="AW24" s="362"/>
      <c r="AX24" s="362"/>
      <c r="AY24" s="362"/>
      <c r="AZ24" s="362"/>
      <c r="BA24" s="362"/>
      <c r="BB24" s="363"/>
    </row>
    <row r="25" spans="1:54" ht="13.5" customHeight="1" x14ac:dyDescent="0.2">
      <c r="A25" s="370"/>
      <c r="B25" s="370"/>
      <c r="C25" s="370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46"/>
      <c r="X25" s="347"/>
      <c r="Y25" s="347"/>
      <c r="Z25" s="347"/>
      <c r="AA25" s="347"/>
      <c r="AB25" s="347"/>
      <c r="AC25" s="347"/>
      <c r="AD25" s="347"/>
      <c r="AE25" s="347"/>
      <c r="AF25" s="347"/>
      <c r="AG25" s="347"/>
      <c r="AH25" s="347"/>
      <c r="AI25" s="347"/>
      <c r="AJ25" s="347"/>
      <c r="AK25" s="347"/>
      <c r="AL25" s="348"/>
      <c r="AM25" s="369"/>
      <c r="AN25" s="358"/>
      <c r="AO25" s="358"/>
      <c r="AP25" s="358"/>
      <c r="AQ25" s="358"/>
      <c r="AR25" s="358"/>
      <c r="AS25" s="358"/>
      <c r="AT25" s="358"/>
      <c r="AU25" s="358"/>
      <c r="AV25" s="358"/>
      <c r="AW25" s="358"/>
      <c r="AX25" s="358"/>
      <c r="AY25" s="358"/>
      <c r="AZ25" s="358"/>
      <c r="BA25" s="358"/>
      <c r="BB25" s="359"/>
    </row>
    <row r="26" spans="1:54" ht="13.5" customHeight="1" x14ac:dyDescent="0.2">
      <c r="A26" s="370"/>
      <c r="B26" s="370"/>
      <c r="C26" s="370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49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1"/>
      <c r="AM26" s="366"/>
      <c r="AN26" s="360"/>
      <c r="AO26" s="360"/>
      <c r="AP26" s="360"/>
      <c r="AQ26" s="360"/>
      <c r="AR26" s="360"/>
      <c r="AS26" s="360"/>
      <c r="AT26" s="360"/>
      <c r="AU26" s="360"/>
      <c r="AV26" s="360"/>
      <c r="AW26" s="360"/>
      <c r="AX26" s="360"/>
      <c r="AY26" s="360"/>
      <c r="AZ26" s="360"/>
      <c r="BA26" s="360"/>
      <c r="BB26" s="361"/>
    </row>
    <row r="27" spans="1:54" ht="13.5" customHeight="1" x14ac:dyDescent="0.2">
      <c r="A27" s="370"/>
      <c r="B27" s="370"/>
      <c r="C27" s="370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52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3"/>
      <c r="AL27" s="354"/>
      <c r="AM27" s="367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2"/>
      <c r="AY27" s="362"/>
      <c r="AZ27" s="362"/>
      <c r="BA27" s="362"/>
      <c r="BB27" s="363"/>
    </row>
    <row r="28" spans="1:54" ht="13.5" customHeight="1" x14ac:dyDescent="0.2">
      <c r="A28" s="370"/>
      <c r="B28" s="370"/>
      <c r="C28" s="370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1"/>
      <c r="V28" s="371"/>
      <c r="W28" s="346"/>
      <c r="X28" s="347"/>
      <c r="Y28" s="347"/>
      <c r="Z28" s="347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7"/>
      <c r="AL28" s="348"/>
      <c r="AM28" s="369"/>
      <c r="AN28" s="358"/>
      <c r="AO28" s="358"/>
      <c r="AP28" s="358"/>
      <c r="AQ28" s="358"/>
      <c r="AR28" s="358"/>
      <c r="AS28" s="358"/>
      <c r="AT28" s="358"/>
      <c r="AU28" s="358"/>
      <c r="AV28" s="358"/>
      <c r="AW28" s="358"/>
      <c r="AX28" s="358"/>
      <c r="AY28" s="358"/>
      <c r="AZ28" s="358"/>
      <c r="BA28" s="358"/>
      <c r="BB28" s="359"/>
    </row>
    <row r="29" spans="1:54" ht="13.5" customHeight="1" x14ac:dyDescent="0.2">
      <c r="A29" s="370"/>
      <c r="B29" s="370"/>
      <c r="C29" s="370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49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1"/>
      <c r="AM29" s="366"/>
      <c r="AN29" s="360"/>
      <c r="AO29" s="360"/>
      <c r="AP29" s="360"/>
      <c r="AQ29" s="360"/>
      <c r="AR29" s="360"/>
      <c r="AS29" s="360"/>
      <c r="AT29" s="360"/>
      <c r="AU29" s="360"/>
      <c r="AV29" s="360"/>
      <c r="AW29" s="360"/>
      <c r="AX29" s="360"/>
      <c r="AY29" s="360"/>
      <c r="AZ29" s="360"/>
      <c r="BA29" s="360"/>
      <c r="BB29" s="361"/>
    </row>
    <row r="30" spans="1:54" ht="13.5" customHeight="1" x14ac:dyDescent="0.2">
      <c r="A30" s="370"/>
      <c r="B30" s="370"/>
      <c r="C30" s="370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52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3"/>
      <c r="AL30" s="354"/>
      <c r="AM30" s="367"/>
      <c r="AN30" s="362"/>
      <c r="AO30" s="362"/>
      <c r="AP30" s="362"/>
      <c r="AQ30" s="362"/>
      <c r="AR30" s="362"/>
      <c r="AS30" s="362"/>
      <c r="AT30" s="362"/>
      <c r="AU30" s="362"/>
      <c r="AV30" s="362"/>
      <c r="AW30" s="362"/>
      <c r="AX30" s="362"/>
      <c r="AY30" s="362"/>
      <c r="AZ30" s="362"/>
      <c r="BA30" s="362"/>
      <c r="BB30" s="363"/>
    </row>
    <row r="31" spans="1:54" ht="13.5" customHeight="1" x14ac:dyDescent="0.2">
      <c r="A31" s="370"/>
      <c r="B31" s="370"/>
      <c r="C31" s="370"/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1"/>
      <c r="W31" s="346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47"/>
      <c r="AI31" s="347"/>
      <c r="AJ31" s="347"/>
      <c r="AK31" s="347"/>
      <c r="AL31" s="348"/>
      <c r="AM31" s="369"/>
      <c r="AN31" s="358"/>
      <c r="AO31" s="358"/>
      <c r="AP31" s="358"/>
      <c r="AQ31" s="358"/>
      <c r="AR31" s="358"/>
      <c r="AS31" s="358"/>
      <c r="AT31" s="358"/>
      <c r="AU31" s="358"/>
      <c r="AV31" s="358"/>
      <c r="AW31" s="358"/>
      <c r="AX31" s="358"/>
      <c r="AY31" s="358"/>
      <c r="AZ31" s="358"/>
      <c r="BA31" s="358"/>
      <c r="BB31" s="359"/>
    </row>
    <row r="32" spans="1:54" ht="13.5" customHeight="1" x14ac:dyDescent="0.2">
      <c r="A32" s="370"/>
      <c r="B32" s="370"/>
      <c r="C32" s="370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49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1"/>
      <c r="AM32" s="366"/>
      <c r="AN32" s="360"/>
      <c r="AO32" s="360"/>
      <c r="AP32" s="360"/>
      <c r="AQ32" s="360"/>
      <c r="AR32" s="360"/>
      <c r="AS32" s="360"/>
      <c r="AT32" s="360"/>
      <c r="AU32" s="360"/>
      <c r="AV32" s="360"/>
      <c r="AW32" s="360"/>
      <c r="AX32" s="360"/>
      <c r="AY32" s="360"/>
      <c r="AZ32" s="360"/>
      <c r="BA32" s="360"/>
      <c r="BB32" s="361"/>
    </row>
    <row r="33" spans="1:54" ht="13.5" customHeight="1" x14ac:dyDescent="0.2">
      <c r="A33" s="370"/>
      <c r="B33" s="370"/>
      <c r="C33" s="370"/>
      <c r="D33" s="374"/>
      <c r="E33" s="374"/>
      <c r="F33" s="374"/>
      <c r="G33" s="374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4"/>
      <c r="W33" s="352"/>
      <c r="X33" s="353"/>
      <c r="Y33" s="353"/>
      <c r="Z33" s="353"/>
      <c r="AA33" s="353"/>
      <c r="AB33" s="353"/>
      <c r="AC33" s="353"/>
      <c r="AD33" s="353"/>
      <c r="AE33" s="353"/>
      <c r="AF33" s="353"/>
      <c r="AG33" s="353"/>
      <c r="AH33" s="353"/>
      <c r="AI33" s="353"/>
      <c r="AJ33" s="353"/>
      <c r="AK33" s="353"/>
      <c r="AL33" s="354"/>
      <c r="AM33" s="367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2"/>
      <c r="AZ33" s="362"/>
      <c r="BA33" s="362"/>
      <c r="BB33" s="363"/>
    </row>
    <row r="34" spans="1:54" ht="13.5" customHeight="1" x14ac:dyDescent="0.2">
      <c r="A34" s="370"/>
      <c r="B34" s="370"/>
      <c r="C34" s="370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46"/>
      <c r="X34" s="347"/>
      <c r="Y34" s="347"/>
      <c r="Z34" s="347"/>
      <c r="AA34" s="347"/>
      <c r="AB34" s="347"/>
      <c r="AC34" s="347"/>
      <c r="AD34" s="347"/>
      <c r="AE34" s="347"/>
      <c r="AF34" s="347"/>
      <c r="AG34" s="347"/>
      <c r="AH34" s="347"/>
      <c r="AI34" s="347"/>
      <c r="AJ34" s="347"/>
      <c r="AK34" s="347"/>
      <c r="AL34" s="348"/>
      <c r="AM34" s="369"/>
      <c r="AN34" s="358"/>
      <c r="AO34" s="358"/>
      <c r="AP34" s="358"/>
      <c r="AQ34" s="358"/>
      <c r="AR34" s="358"/>
      <c r="AS34" s="358"/>
      <c r="AT34" s="358"/>
      <c r="AU34" s="358"/>
      <c r="AV34" s="358"/>
      <c r="AW34" s="358"/>
      <c r="AX34" s="358"/>
      <c r="AY34" s="358"/>
      <c r="AZ34" s="358"/>
      <c r="BA34" s="358"/>
      <c r="BB34" s="359"/>
    </row>
    <row r="35" spans="1:54" ht="13.5" customHeight="1" x14ac:dyDescent="0.2">
      <c r="A35" s="370"/>
      <c r="B35" s="370"/>
      <c r="C35" s="370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49"/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1"/>
      <c r="AM35" s="366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360"/>
      <c r="BB35" s="361"/>
    </row>
    <row r="36" spans="1:54" ht="13.5" customHeight="1" x14ac:dyDescent="0.2">
      <c r="A36" s="370"/>
      <c r="B36" s="370"/>
      <c r="C36" s="370"/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52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4"/>
      <c r="AM36" s="367"/>
      <c r="AN36" s="362"/>
      <c r="AO36" s="362"/>
      <c r="AP36" s="362"/>
      <c r="AQ36" s="362"/>
      <c r="AR36" s="362"/>
      <c r="AS36" s="362"/>
      <c r="AT36" s="362"/>
      <c r="AU36" s="362"/>
      <c r="AV36" s="362"/>
      <c r="AW36" s="362"/>
      <c r="AX36" s="362"/>
      <c r="AY36" s="362"/>
      <c r="AZ36" s="362"/>
      <c r="BA36" s="362"/>
      <c r="BB36" s="363"/>
    </row>
    <row r="37" spans="1:54" ht="13.5" customHeight="1" x14ac:dyDescent="0.2">
      <c r="A37" s="370"/>
      <c r="B37" s="370"/>
      <c r="C37" s="370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46"/>
      <c r="X37" s="347"/>
      <c r="Y37" s="347"/>
      <c r="Z37" s="347"/>
      <c r="AA37" s="347"/>
      <c r="AB37" s="347"/>
      <c r="AC37" s="347"/>
      <c r="AD37" s="347"/>
      <c r="AE37" s="347"/>
      <c r="AF37" s="347"/>
      <c r="AG37" s="347"/>
      <c r="AH37" s="347"/>
      <c r="AI37" s="347"/>
      <c r="AJ37" s="347"/>
      <c r="AK37" s="347"/>
      <c r="AL37" s="348"/>
      <c r="AM37" s="369"/>
      <c r="AN37" s="358"/>
      <c r="AO37" s="358"/>
      <c r="AP37" s="358"/>
      <c r="AQ37" s="358"/>
      <c r="AR37" s="358"/>
      <c r="AS37" s="358"/>
      <c r="AT37" s="358"/>
      <c r="AU37" s="358"/>
      <c r="AV37" s="358"/>
      <c r="AW37" s="358"/>
      <c r="AX37" s="358"/>
      <c r="AY37" s="358"/>
      <c r="AZ37" s="358"/>
      <c r="BA37" s="358"/>
      <c r="BB37" s="359"/>
    </row>
    <row r="38" spans="1:54" ht="13.5" customHeight="1" x14ac:dyDescent="0.2">
      <c r="A38" s="370"/>
      <c r="B38" s="370"/>
      <c r="C38" s="370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49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0"/>
      <c r="AL38" s="351"/>
      <c r="AM38" s="366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1"/>
    </row>
    <row r="39" spans="1:54" ht="13.5" customHeight="1" x14ac:dyDescent="0.2">
      <c r="A39" s="370"/>
      <c r="B39" s="370"/>
      <c r="C39" s="370"/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52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3"/>
      <c r="AL39" s="354"/>
      <c r="AM39" s="367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2"/>
      <c r="AY39" s="362"/>
      <c r="AZ39" s="362"/>
      <c r="BA39" s="362"/>
      <c r="BB39" s="363"/>
    </row>
    <row r="40" spans="1:54" ht="13.5" customHeight="1" x14ac:dyDescent="0.2">
      <c r="A40" s="370"/>
      <c r="B40" s="370"/>
      <c r="C40" s="370"/>
      <c r="D40" s="371"/>
      <c r="E40" s="371"/>
      <c r="F40" s="371"/>
      <c r="G40" s="371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371"/>
      <c r="W40" s="346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8"/>
      <c r="AM40" s="369"/>
      <c r="AN40" s="358"/>
      <c r="AO40" s="358"/>
      <c r="AP40" s="358"/>
      <c r="AQ40" s="358"/>
      <c r="AR40" s="358"/>
      <c r="AS40" s="358"/>
      <c r="AT40" s="358"/>
      <c r="AU40" s="358"/>
      <c r="AV40" s="358"/>
      <c r="AW40" s="358"/>
      <c r="AX40" s="358"/>
      <c r="AY40" s="358"/>
      <c r="AZ40" s="358"/>
      <c r="BA40" s="358"/>
      <c r="BB40" s="359"/>
    </row>
    <row r="41" spans="1:54" ht="13.5" customHeight="1" x14ac:dyDescent="0.2">
      <c r="A41" s="370"/>
      <c r="B41" s="370"/>
      <c r="C41" s="370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49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1"/>
      <c r="AM41" s="366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1"/>
    </row>
    <row r="42" spans="1:54" ht="13.5" customHeight="1" x14ac:dyDescent="0.2">
      <c r="A42" s="370"/>
      <c r="B42" s="370"/>
      <c r="C42" s="370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52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353"/>
      <c r="AI42" s="353"/>
      <c r="AJ42" s="353"/>
      <c r="AK42" s="353"/>
      <c r="AL42" s="354"/>
      <c r="AM42" s="367"/>
      <c r="AN42" s="362"/>
      <c r="AO42" s="362"/>
      <c r="AP42" s="362"/>
      <c r="AQ42" s="362"/>
      <c r="AR42" s="362"/>
      <c r="AS42" s="362"/>
      <c r="AT42" s="362"/>
      <c r="AU42" s="362"/>
      <c r="AV42" s="362"/>
      <c r="AW42" s="362"/>
      <c r="AX42" s="362"/>
      <c r="AY42" s="362"/>
      <c r="AZ42" s="362"/>
      <c r="BA42" s="362"/>
      <c r="BB42" s="363"/>
    </row>
    <row r="43" spans="1:54" ht="13.5" customHeight="1" x14ac:dyDescent="0.2">
      <c r="A43" s="370"/>
      <c r="B43" s="370"/>
      <c r="C43" s="370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371"/>
      <c r="W43" s="346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347"/>
      <c r="AL43" s="348"/>
      <c r="AM43" s="369"/>
      <c r="AN43" s="358"/>
      <c r="AO43" s="358"/>
      <c r="AP43" s="358"/>
      <c r="AQ43" s="358"/>
      <c r="AR43" s="358"/>
      <c r="AS43" s="358"/>
      <c r="AT43" s="358"/>
      <c r="AU43" s="358"/>
      <c r="AV43" s="358"/>
      <c r="AW43" s="358"/>
      <c r="AX43" s="358"/>
      <c r="AY43" s="358"/>
      <c r="AZ43" s="358"/>
      <c r="BA43" s="358"/>
      <c r="BB43" s="359"/>
    </row>
    <row r="44" spans="1:54" ht="13.5" customHeight="1" x14ac:dyDescent="0.2">
      <c r="A44" s="370"/>
      <c r="B44" s="370"/>
      <c r="C44" s="370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49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0"/>
      <c r="AL44" s="351"/>
      <c r="AM44" s="366"/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1"/>
    </row>
    <row r="45" spans="1:54" ht="13.5" customHeight="1" x14ac:dyDescent="0.2">
      <c r="A45" s="370"/>
      <c r="B45" s="370"/>
      <c r="C45" s="370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52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3"/>
      <c r="AL45" s="354"/>
      <c r="AM45" s="367"/>
      <c r="AN45" s="362"/>
      <c r="AO45" s="362"/>
      <c r="AP45" s="362"/>
      <c r="AQ45" s="362"/>
      <c r="AR45" s="362"/>
      <c r="AS45" s="362"/>
      <c r="AT45" s="362"/>
      <c r="AU45" s="362"/>
      <c r="AV45" s="362"/>
      <c r="AW45" s="362"/>
      <c r="AX45" s="362"/>
      <c r="AY45" s="362"/>
      <c r="AZ45" s="362"/>
      <c r="BA45" s="362"/>
      <c r="BB45" s="363"/>
    </row>
    <row r="46" spans="1:54" ht="13.5" customHeight="1" x14ac:dyDescent="0.2">
      <c r="A46" s="370"/>
      <c r="B46" s="370"/>
      <c r="C46" s="370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46"/>
      <c r="X46" s="347"/>
      <c r="Y46" s="347"/>
      <c r="Z46" s="347"/>
      <c r="AA46" s="347"/>
      <c r="AB46" s="347"/>
      <c r="AC46" s="347"/>
      <c r="AD46" s="347"/>
      <c r="AE46" s="347"/>
      <c r="AF46" s="347"/>
      <c r="AG46" s="347"/>
      <c r="AH46" s="347"/>
      <c r="AI46" s="347"/>
      <c r="AJ46" s="347"/>
      <c r="AK46" s="347"/>
      <c r="AL46" s="348"/>
      <c r="AM46" s="369"/>
      <c r="AN46" s="358"/>
      <c r="AO46" s="358"/>
      <c r="AP46" s="358"/>
      <c r="AQ46" s="358"/>
      <c r="AR46" s="358"/>
      <c r="AS46" s="358"/>
      <c r="AT46" s="358"/>
      <c r="AU46" s="358"/>
      <c r="AV46" s="358"/>
      <c r="AW46" s="358"/>
      <c r="AX46" s="358"/>
      <c r="AY46" s="358"/>
      <c r="AZ46" s="358"/>
      <c r="BA46" s="358"/>
      <c r="BB46" s="359"/>
    </row>
    <row r="47" spans="1:54" ht="13.5" customHeight="1" x14ac:dyDescent="0.2">
      <c r="A47" s="370"/>
      <c r="B47" s="370"/>
      <c r="C47" s="370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49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1"/>
      <c r="AM47" s="366"/>
      <c r="AN47" s="360"/>
      <c r="AO47" s="360"/>
      <c r="AP47" s="360"/>
      <c r="AQ47" s="360"/>
      <c r="AR47" s="360"/>
      <c r="AS47" s="360"/>
      <c r="AT47" s="360"/>
      <c r="AU47" s="360"/>
      <c r="AV47" s="360"/>
      <c r="AW47" s="360"/>
      <c r="AX47" s="360"/>
      <c r="AY47" s="360"/>
      <c r="AZ47" s="360"/>
      <c r="BA47" s="360"/>
      <c r="BB47" s="361"/>
    </row>
    <row r="48" spans="1:54" ht="13.5" customHeight="1" x14ac:dyDescent="0.2">
      <c r="A48" s="370"/>
      <c r="B48" s="370"/>
      <c r="C48" s="370"/>
      <c r="D48" s="374"/>
      <c r="E48" s="374"/>
      <c r="F48" s="374"/>
      <c r="G48" s="374"/>
      <c r="H48" s="374"/>
      <c r="I48" s="374"/>
      <c r="J48" s="374"/>
      <c r="K48" s="374"/>
      <c r="L48" s="374"/>
      <c r="M48" s="374"/>
      <c r="N48" s="374"/>
      <c r="O48" s="374"/>
      <c r="P48" s="374"/>
      <c r="Q48" s="374"/>
      <c r="R48" s="374"/>
      <c r="S48" s="374"/>
      <c r="T48" s="374"/>
      <c r="U48" s="374"/>
      <c r="V48" s="374"/>
      <c r="W48" s="352"/>
      <c r="X48" s="353"/>
      <c r="Y48" s="353"/>
      <c r="Z48" s="353"/>
      <c r="AA48" s="353"/>
      <c r="AB48" s="353"/>
      <c r="AC48" s="353"/>
      <c r="AD48" s="353"/>
      <c r="AE48" s="353"/>
      <c r="AF48" s="353"/>
      <c r="AG48" s="353"/>
      <c r="AH48" s="353"/>
      <c r="AI48" s="353"/>
      <c r="AJ48" s="353"/>
      <c r="AK48" s="353"/>
      <c r="AL48" s="354"/>
      <c r="AM48" s="367"/>
      <c r="AN48" s="362"/>
      <c r="AO48" s="362"/>
      <c r="AP48" s="362"/>
      <c r="AQ48" s="362"/>
      <c r="AR48" s="362"/>
      <c r="AS48" s="362"/>
      <c r="AT48" s="362"/>
      <c r="AU48" s="362"/>
      <c r="AV48" s="362"/>
      <c r="AW48" s="362"/>
      <c r="AX48" s="362"/>
      <c r="AY48" s="362"/>
      <c r="AZ48" s="362"/>
      <c r="BA48" s="362"/>
      <c r="BB48" s="363"/>
    </row>
    <row r="49" spans="1:54" ht="13.5" customHeight="1" x14ac:dyDescent="0.2">
      <c r="A49" s="370"/>
      <c r="B49" s="370"/>
      <c r="C49" s="370"/>
      <c r="D49" s="371"/>
      <c r="E49" s="371"/>
      <c r="F49" s="371"/>
      <c r="G49" s="371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46"/>
      <c r="X49" s="347"/>
      <c r="Y49" s="347"/>
      <c r="Z49" s="347"/>
      <c r="AA49" s="347"/>
      <c r="AB49" s="347"/>
      <c r="AC49" s="347"/>
      <c r="AD49" s="347"/>
      <c r="AE49" s="347"/>
      <c r="AF49" s="347"/>
      <c r="AG49" s="347"/>
      <c r="AH49" s="347"/>
      <c r="AI49" s="347"/>
      <c r="AJ49" s="347"/>
      <c r="AK49" s="347"/>
      <c r="AL49" s="348"/>
      <c r="AM49" s="369"/>
      <c r="AN49" s="358"/>
      <c r="AO49" s="358"/>
      <c r="AP49" s="358"/>
      <c r="AQ49" s="358"/>
      <c r="AR49" s="358"/>
      <c r="AS49" s="358"/>
      <c r="AT49" s="358"/>
      <c r="AU49" s="358"/>
      <c r="AV49" s="358"/>
      <c r="AW49" s="358"/>
      <c r="AX49" s="358"/>
      <c r="AY49" s="358"/>
      <c r="AZ49" s="358"/>
      <c r="BA49" s="358"/>
      <c r="BB49" s="359"/>
    </row>
    <row r="50" spans="1:54" ht="13.5" customHeight="1" x14ac:dyDescent="0.2">
      <c r="A50" s="370"/>
      <c r="B50" s="370"/>
      <c r="C50" s="370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49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351"/>
      <c r="AM50" s="366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1"/>
    </row>
    <row r="51" spans="1:54" ht="13.5" customHeight="1" x14ac:dyDescent="0.2">
      <c r="A51" s="370"/>
      <c r="B51" s="370"/>
      <c r="C51" s="370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52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3"/>
      <c r="AI51" s="353"/>
      <c r="AJ51" s="353"/>
      <c r="AK51" s="353"/>
      <c r="AL51" s="354"/>
      <c r="AM51" s="367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3"/>
    </row>
    <row r="52" spans="1:54" ht="13.5" customHeight="1" x14ac:dyDescent="0.2">
      <c r="A52" s="370"/>
      <c r="B52" s="370"/>
      <c r="C52" s="370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46"/>
      <c r="X52" s="347"/>
      <c r="Y52" s="347"/>
      <c r="Z52" s="347"/>
      <c r="AA52" s="347"/>
      <c r="AB52" s="347"/>
      <c r="AC52" s="347"/>
      <c r="AD52" s="347"/>
      <c r="AE52" s="347"/>
      <c r="AF52" s="347"/>
      <c r="AG52" s="347"/>
      <c r="AH52" s="347"/>
      <c r="AI52" s="347"/>
      <c r="AJ52" s="347"/>
      <c r="AK52" s="347"/>
      <c r="AL52" s="348"/>
      <c r="AM52" s="369"/>
      <c r="AN52" s="358"/>
      <c r="AO52" s="358"/>
      <c r="AP52" s="358"/>
      <c r="AQ52" s="358"/>
      <c r="AR52" s="358"/>
      <c r="AS52" s="358"/>
      <c r="AT52" s="358"/>
      <c r="AU52" s="358"/>
      <c r="AV52" s="358"/>
      <c r="AW52" s="358"/>
      <c r="AX52" s="358"/>
      <c r="AY52" s="358"/>
      <c r="AZ52" s="358"/>
      <c r="BA52" s="358"/>
      <c r="BB52" s="359"/>
    </row>
    <row r="53" spans="1:54" ht="13.5" customHeight="1" x14ac:dyDescent="0.2">
      <c r="A53" s="370"/>
      <c r="B53" s="370"/>
      <c r="C53" s="370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49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1"/>
      <c r="AM53" s="366"/>
      <c r="AN53" s="360"/>
      <c r="AO53" s="360"/>
      <c r="AP53" s="360"/>
      <c r="AQ53" s="360"/>
      <c r="AR53" s="360"/>
      <c r="AS53" s="360"/>
      <c r="AT53" s="360"/>
      <c r="AU53" s="360"/>
      <c r="AV53" s="360"/>
      <c r="AW53" s="360"/>
      <c r="AX53" s="360"/>
      <c r="AY53" s="360"/>
      <c r="AZ53" s="360"/>
      <c r="BA53" s="360"/>
      <c r="BB53" s="361"/>
    </row>
    <row r="54" spans="1:54" ht="13.5" customHeight="1" x14ac:dyDescent="0.2">
      <c r="A54" s="370"/>
      <c r="B54" s="370"/>
      <c r="C54" s="370"/>
      <c r="D54" s="374"/>
      <c r="E54" s="374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52"/>
      <c r="X54" s="353"/>
      <c r="Y54" s="353"/>
      <c r="Z54" s="353"/>
      <c r="AA54" s="353"/>
      <c r="AB54" s="353"/>
      <c r="AC54" s="353"/>
      <c r="AD54" s="353"/>
      <c r="AE54" s="353"/>
      <c r="AF54" s="353"/>
      <c r="AG54" s="353"/>
      <c r="AH54" s="353"/>
      <c r="AI54" s="353"/>
      <c r="AJ54" s="353"/>
      <c r="AK54" s="353"/>
      <c r="AL54" s="354"/>
      <c r="AM54" s="367"/>
      <c r="AN54" s="362"/>
      <c r="AO54" s="362"/>
      <c r="AP54" s="362"/>
      <c r="AQ54" s="362"/>
      <c r="AR54" s="362"/>
      <c r="AS54" s="362"/>
      <c r="AT54" s="362"/>
      <c r="AU54" s="362"/>
      <c r="AV54" s="362"/>
      <c r="AW54" s="362"/>
      <c r="AX54" s="362"/>
      <c r="AY54" s="362"/>
      <c r="AZ54" s="362"/>
      <c r="BA54" s="362"/>
      <c r="BB54" s="363"/>
    </row>
    <row r="55" spans="1:54" ht="13.5" customHeight="1" x14ac:dyDescent="0.2">
      <c r="A55" s="370"/>
      <c r="B55" s="370"/>
      <c r="C55" s="370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46"/>
      <c r="X55" s="347"/>
      <c r="Y55" s="347"/>
      <c r="Z55" s="347"/>
      <c r="AA55" s="347"/>
      <c r="AB55" s="347"/>
      <c r="AC55" s="347"/>
      <c r="AD55" s="347"/>
      <c r="AE55" s="347"/>
      <c r="AF55" s="347"/>
      <c r="AG55" s="347"/>
      <c r="AH55" s="347"/>
      <c r="AI55" s="347"/>
      <c r="AJ55" s="347"/>
      <c r="AK55" s="347"/>
      <c r="AL55" s="348"/>
      <c r="AM55" s="369"/>
      <c r="AN55" s="358"/>
      <c r="AO55" s="358"/>
      <c r="AP55" s="358"/>
      <c r="AQ55" s="358"/>
      <c r="AR55" s="358"/>
      <c r="AS55" s="358"/>
      <c r="AT55" s="358"/>
      <c r="AU55" s="358"/>
      <c r="AV55" s="358"/>
      <c r="AW55" s="358"/>
      <c r="AX55" s="358"/>
      <c r="AY55" s="358"/>
      <c r="AZ55" s="358"/>
      <c r="BA55" s="358"/>
      <c r="BB55" s="359"/>
    </row>
    <row r="56" spans="1:54" ht="13.5" customHeight="1" x14ac:dyDescent="0.2">
      <c r="A56" s="370"/>
      <c r="B56" s="370"/>
      <c r="C56" s="370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49"/>
      <c r="X56" s="350"/>
      <c r="Y56" s="350"/>
      <c r="Z56" s="350"/>
      <c r="AA56" s="350"/>
      <c r="AB56" s="350"/>
      <c r="AC56" s="350"/>
      <c r="AD56" s="350"/>
      <c r="AE56" s="350"/>
      <c r="AF56" s="350"/>
      <c r="AG56" s="350"/>
      <c r="AH56" s="350"/>
      <c r="AI56" s="350"/>
      <c r="AJ56" s="350"/>
      <c r="AK56" s="350"/>
      <c r="AL56" s="351"/>
      <c r="AM56" s="366"/>
      <c r="AN56" s="360"/>
      <c r="AO56" s="360"/>
      <c r="AP56" s="360"/>
      <c r="AQ56" s="360"/>
      <c r="AR56" s="360"/>
      <c r="AS56" s="360"/>
      <c r="AT56" s="360"/>
      <c r="AU56" s="360"/>
      <c r="AV56" s="360"/>
      <c r="AW56" s="360"/>
      <c r="AX56" s="360"/>
      <c r="AY56" s="360"/>
      <c r="AZ56" s="360"/>
      <c r="BA56" s="360"/>
      <c r="BB56" s="361"/>
    </row>
    <row r="57" spans="1:54" ht="13.5" customHeight="1" thickBot="1" x14ac:dyDescent="0.25">
      <c r="A57" s="407"/>
      <c r="B57" s="407"/>
      <c r="C57" s="407"/>
      <c r="D57" s="408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19"/>
      <c r="X57" s="420"/>
      <c r="Y57" s="420"/>
      <c r="Z57" s="420"/>
      <c r="AA57" s="420"/>
      <c r="AB57" s="420"/>
      <c r="AC57" s="420"/>
      <c r="AD57" s="420"/>
      <c r="AE57" s="420"/>
      <c r="AF57" s="420"/>
      <c r="AG57" s="420"/>
      <c r="AH57" s="420"/>
      <c r="AI57" s="420"/>
      <c r="AJ57" s="420"/>
      <c r="AK57" s="420"/>
      <c r="AL57" s="421"/>
      <c r="AM57" s="428"/>
      <c r="AN57" s="429"/>
      <c r="AO57" s="429"/>
      <c r="AP57" s="429"/>
      <c r="AQ57" s="429"/>
      <c r="AR57" s="429"/>
      <c r="AS57" s="429"/>
      <c r="AT57" s="429"/>
      <c r="AU57" s="429"/>
      <c r="AV57" s="429"/>
      <c r="AW57" s="429"/>
      <c r="AX57" s="429"/>
      <c r="AY57" s="429"/>
      <c r="AZ57" s="429"/>
      <c r="BA57" s="429"/>
      <c r="BB57" s="432"/>
    </row>
    <row r="58" spans="1:54" ht="13.5" customHeight="1" x14ac:dyDescent="0.2">
      <c r="A58" s="409"/>
      <c r="B58" s="410"/>
      <c r="C58" s="410"/>
      <c r="D58" s="413" t="s">
        <v>56</v>
      </c>
      <c r="E58" s="414"/>
      <c r="F58" s="414"/>
      <c r="G58" s="414"/>
      <c r="H58" s="414"/>
      <c r="I58" s="414"/>
      <c r="J58" s="414"/>
      <c r="K58" s="414"/>
      <c r="L58" s="414"/>
      <c r="M58" s="414"/>
      <c r="N58" s="414"/>
      <c r="O58" s="414"/>
      <c r="P58" s="414"/>
      <c r="Q58" s="414"/>
      <c r="R58" s="414"/>
      <c r="S58" s="414"/>
      <c r="T58" s="414"/>
      <c r="U58" s="414"/>
      <c r="V58" s="415"/>
      <c r="W58" s="422">
        <f>SUM(W13:AL57)</f>
        <v>0</v>
      </c>
      <c r="X58" s="423"/>
      <c r="Y58" s="423"/>
      <c r="Z58" s="423"/>
      <c r="AA58" s="423"/>
      <c r="AB58" s="423"/>
      <c r="AC58" s="423"/>
      <c r="AD58" s="423"/>
      <c r="AE58" s="423"/>
      <c r="AF58" s="423"/>
      <c r="AG58" s="423"/>
      <c r="AH58" s="423"/>
      <c r="AI58" s="423"/>
      <c r="AJ58" s="423"/>
      <c r="AK58" s="423"/>
      <c r="AL58" s="424"/>
      <c r="AM58" s="364"/>
      <c r="AN58" s="365"/>
      <c r="AO58" s="365"/>
      <c r="AP58" s="365"/>
      <c r="AQ58" s="365"/>
      <c r="AR58" s="365"/>
      <c r="AS58" s="365"/>
      <c r="AT58" s="365"/>
      <c r="AU58" s="365"/>
      <c r="AV58" s="365"/>
      <c r="AW58" s="365"/>
      <c r="AX58" s="365"/>
      <c r="AY58" s="365"/>
      <c r="AZ58" s="365"/>
      <c r="BA58" s="365"/>
      <c r="BB58" s="430"/>
    </row>
    <row r="59" spans="1:54" ht="13.5" customHeight="1" thickBot="1" x14ac:dyDescent="0.25">
      <c r="A59" s="411"/>
      <c r="B59" s="412"/>
      <c r="C59" s="412"/>
      <c r="D59" s="416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8"/>
      <c r="W59" s="425"/>
      <c r="X59" s="426"/>
      <c r="Y59" s="426"/>
      <c r="Z59" s="426"/>
      <c r="AA59" s="426"/>
      <c r="AB59" s="426"/>
      <c r="AC59" s="426"/>
      <c r="AD59" s="426"/>
      <c r="AE59" s="426"/>
      <c r="AF59" s="426"/>
      <c r="AG59" s="426"/>
      <c r="AH59" s="426"/>
      <c r="AI59" s="426"/>
      <c r="AJ59" s="426"/>
      <c r="AK59" s="426"/>
      <c r="AL59" s="427"/>
      <c r="AM59" s="428"/>
      <c r="AN59" s="429"/>
      <c r="AO59" s="429"/>
      <c r="AP59" s="429"/>
      <c r="AQ59" s="429"/>
      <c r="AR59" s="429"/>
      <c r="AS59" s="429"/>
      <c r="AT59" s="429"/>
      <c r="AU59" s="429"/>
      <c r="AV59" s="429"/>
      <c r="AW59" s="429"/>
      <c r="AX59" s="429"/>
      <c r="AY59" s="429"/>
      <c r="AZ59" s="429"/>
      <c r="BA59" s="429"/>
      <c r="BB59" s="431"/>
    </row>
  </sheetData>
  <mergeCells count="119">
    <mergeCell ref="AM58:AR59"/>
    <mergeCell ref="AS58:AW59"/>
    <mergeCell ref="AX58:BB59"/>
    <mergeCell ref="AM52:AR54"/>
    <mergeCell ref="AS52:AW54"/>
    <mergeCell ref="AX52:BB54"/>
    <mergeCell ref="AM55:AR57"/>
    <mergeCell ref="AS55:AW57"/>
    <mergeCell ref="AX55:BB57"/>
    <mergeCell ref="A55:C57"/>
    <mergeCell ref="D55:V55"/>
    <mergeCell ref="D56:V57"/>
    <mergeCell ref="A58:C59"/>
    <mergeCell ref="D58:V59"/>
    <mergeCell ref="W55:AL57"/>
    <mergeCell ref="W58:AL59"/>
    <mergeCell ref="AS16:AW18"/>
    <mergeCell ref="AX16:BB18"/>
    <mergeCell ref="AM19:AR21"/>
    <mergeCell ref="W28:AL30"/>
    <mergeCell ref="W22:AL24"/>
    <mergeCell ref="AM22:AR24"/>
    <mergeCell ref="AS22:AW24"/>
    <mergeCell ref="AX22:BB24"/>
    <mergeCell ref="AM25:AR27"/>
    <mergeCell ref="AS25:AW27"/>
    <mergeCell ref="AX25:BB27"/>
    <mergeCell ref="AM28:AR30"/>
    <mergeCell ref="AS28:AW30"/>
    <mergeCell ref="AX28:BB30"/>
    <mergeCell ref="AM31:AR33"/>
    <mergeCell ref="AS31:AW33"/>
    <mergeCell ref="AX31:BB33"/>
    <mergeCell ref="A46:C48"/>
    <mergeCell ref="D46:V46"/>
    <mergeCell ref="D47:V48"/>
    <mergeCell ref="D50:V51"/>
    <mergeCell ref="A52:C54"/>
    <mergeCell ref="D52:V52"/>
    <mergeCell ref="D53:V54"/>
    <mergeCell ref="A49:C51"/>
    <mergeCell ref="D49:V49"/>
    <mergeCell ref="A37:C39"/>
    <mergeCell ref="D37:V37"/>
    <mergeCell ref="D38:V39"/>
    <mergeCell ref="A40:C42"/>
    <mergeCell ref="D40:V40"/>
    <mergeCell ref="D41:V42"/>
    <mergeCell ref="A43:C45"/>
    <mergeCell ref="D43:V43"/>
    <mergeCell ref="D44:V45"/>
    <mergeCell ref="A28:C30"/>
    <mergeCell ref="D28:V28"/>
    <mergeCell ref="D29:V30"/>
    <mergeCell ref="A25:C27"/>
    <mergeCell ref="D32:V33"/>
    <mergeCell ref="A34:C36"/>
    <mergeCell ref="D34:V34"/>
    <mergeCell ref="D35:V36"/>
    <mergeCell ref="A31:C33"/>
    <mergeCell ref="D31:V31"/>
    <mergeCell ref="D25:V25"/>
    <mergeCell ref="D26:V27"/>
    <mergeCell ref="A22:C24"/>
    <mergeCell ref="D22:V22"/>
    <mergeCell ref="A13:C15"/>
    <mergeCell ref="D23:V24"/>
    <mergeCell ref="P1:AM3"/>
    <mergeCell ref="D11:V11"/>
    <mergeCell ref="D12:V12"/>
    <mergeCell ref="W11:AL12"/>
    <mergeCell ref="AM11:BB12"/>
    <mergeCell ref="A6:E8"/>
    <mergeCell ref="F6:AA8"/>
    <mergeCell ref="A11:C12"/>
    <mergeCell ref="A16:C18"/>
    <mergeCell ref="D16:V16"/>
    <mergeCell ref="D17:V18"/>
    <mergeCell ref="A19:C21"/>
    <mergeCell ref="D19:V19"/>
    <mergeCell ref="D20:V21"/>
    <mergeCell ref="D13:V13"/>
    <mergeCell ref="D14:V15"/>
    <mergeCell ref="AS19:AW21"/>
    <mergeCell ref="W52:AL54"/>
    <mergeCell ref="W43:AL45"/>
    <mergeCell ref="W46:AL48"/>
    <mergeCell ref="W37:AL39"/>
    <mergeCell ref="W40:AL42"/>
    <mergeCell ref="W31:AL33"/>
    <mergeCell ref="W34:AL36"/>
    <mergeCell ref="AM34:AR36"/>
    <mergeCell ref="AS34:AW36"/>
    <mergeCell ref="AM37:AR39"/>
    <mergeCell ref="AS37:AW39"/>
    <mergeCell ref="AM40:AR42"/>
    <mergeCell ref="AS40:AW42"/>
    <mergeCell ref="AM43:AR45"/>
    <mergeCell ref="AS43:AW45"/>
    <mergeCell ref="AM46:AR48"/>
    <mergeCell ref="AS46:AW48"/>
    <mergeCell ref="AM49:AR51"/>
    <mergeCell ref="AS49:AW51"/>
    <mergeCell ref="W25:AL27"/>
    <mergeCell ref="W49:AL51"/>
    <mergeCell ref="W13:AL15"/>
    <mergeCell ref="W16:AL18"/>
    <mergeCell ref="W19:AL21"/>
    <mergeCell ref="AX19:BB21"/>
    <mergeCell ref="AM13:AR15"/>
    <mergeCell ref="AS13:AW15"/>
    <mergeCell ref="AX13:BB15"/>
    <mergeCell ref="AM16:AR18"/>
    <mergeCell ref="AX34:BB36"/>
    <mergeCell ref="AX37:BB39"/>
    <mergeCell ref="AX40:BB42"/>
    <mergeCell ref="AX43:BB45"/>
    <mergeCell ref="AX46:BB48"/>
    <mergeCell ref="AX49:BB5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6B247-33FB-4454-9253-D6C5012CD8BE}">
  <sheetPr>
    <tabColor rgb="FFFF0000"/>
  </sheetPr>
  <dimension ref="A1:DB61"/>
  <sheetViews>
    <sheetView workbookViewId="0">
      <selection activeCell="BC23" sqref="BC23"/>
    </sheetView>
  </sheetViews>
  <sheetFormatPr defaultColWidth="1.6328125" defaultRowHeight="13.5" customHeight="1" x14ac:dyDescent="0.2"/>
  <cols>
    <col min="1" max="58" width="1.6328125" style="43"/>
    <col min="59" max="106" width="1.6328125" style="1"/>
    <col min="107" max="16384" width="1.6328125" style="43"/>
  </cols>
  <sheetData>
    <row r="1" spans="1:106" s="41" customFormat="1" ht="13.5" customHeight="1" x14ac:dyDescent="0.2">
      <c r="P1" s="375" t="s">
        <v>51</v>
      </c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</row>
    <row r="2" spans="1:106" s="41" customFormat="1" ht="13.5" customHeight="1" x14ac:dyDescent="0.2"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</row>
    <row r="3" spans="1:106" s="41" customFormat="1" ht="13.5" customHeight="1" x14ac:dyDescent="0.2">
      <c r="F3" s="42"/>
      <c r="G3" s="42"/>
      <c r="H3" s="42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BG3" s="64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</row>
    <row r="4" spans="1:106" ht="13.5" customHeight="1" x14ac:dyDescent="0.2">
      <c r="AN4" s="44"/>
      <c r="AO4" s="44"/>
      <c r="AP4" s="44"/>
      <c r="AQ4" s="45"/>
      <c r="AR4" s="45"/>
      <c r="AS4" s="45"/>
      <c r="AT4" s="46"/>
      <c r="AU4" s="46"/>
      <c r="AV4" s="45"/>
      <c r="AW4" s="45"/>
      <c r="AX4" s="45"/>
      <c r="AY4" s="46"/>
      <c r="AZ4" s="46"/>
      <c r="BA4" s="45"/>
      <c r="BB4" s="41"/>
      <c r="BG4" s="64"/>
      <c r="BH4" s="63"/>
      <c r="BI4" s="312" t="s">
        <v>91</v>
      </c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</row>
    <row r="5" spans="1:106" ht="13.5" customHeight="1" x14ac:dyDescent="0.2">
      <c r="BG5" s="64"/>
      <c r="BH5" s="63"/>
      <c r="BI5" s="312"/>
      <c r="BJ5" s="312"/>
      <c r="BK5" s="312"/>
      <c r="BL5" s="312"/>
      <c r="BM5" s="312"/>
      <c r="BN5" s="312"/>
      <c r="BO5" s="312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</row>
    <row r="6" spans="1:106" ht="13.5" customHeight="1" x14ac:dyDescent="0.2">
      <c r="A6" s="390" t="s">
        <v>59</v>
      </c>
      <c r="B6" s="391"/>
      <c r="C6" s="391"/>
      <c r="D6" s="391"/>
      <c r="E6" s="392"/>
      <c r="F6" s="457" t="s">
        <v>101</v>
      </c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5"/>
      <c r="BG6" s="64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</row>
    <row r="7" spans="1:106" ht="13.5" customHeight="1" x14ac:dyDescent="0.2">
      <c r="A7" s="390"/>
      <c r="B7" s="391"/>
      <c r="C7" s="391"/>
      <c r="D7" s="391"/>
      <c r="E7" s="392"/>
      <c r="F7" s="396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8"/>
      <c r="BG7" s="64"/>
      <c r="BH7" s="63"/>
      <c r="BI7" s="65" t="s">
        <v>92</v>
      </c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</row>
    <row r="8" spans="1:106" ht="13.5" customHeight="1" x14ac:dyDescent="0.2">
      <c r="A8" s="390"/>
      <c r="B8" s="391"/>
      <c r="C8" s="391"/>
      <c r="D8" s="391"/>
      <c r="E8" s="392"/>
      <c r="F8" s="399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1"/>
      <c r="BG8" s="64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</row>
    <row r="9" spans="1:106" ht="13.5" customHeight="1" x14ac:dyDescent="0.2">
      <c r="AK9" s="43" t="s">
        <v>57</v>
      </c>
      <c r="AP9" s="433">
        <v>2023</v>
      </c>
      <c r="AQ9" s="433"/>
      <c r="AR9" s="433"/>
      <c r="AS9" s="433"/>
      <c r="AT9" s="433"/>
      <c r="AU9" s="43" t="s">
        <v>2</v>
      </c>
      <c r="AW9" s="433">
        <v>6</v>
      </c>
      <c r="AX9" s="433"/>
      <c r="AY9" s="433"/>
      <c r="AZ9" s="43" t="s">
        <v>58</v>
      </c>
      <c r="BG9" s="64"/>
      <c r="BH9" s="63"/>
      <c r="BI9" s="63" t="s">
        <v>103</v>
      </c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</row>
    <row r="10" spans="1:106" ht="13.5" customHeight="1" thickBot="1" x14ac:dyDescent="0.25">
      <c r="BG10" s="64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</row>
    <row r="11" spans="1:106" s="47" customFormat="1" ht="13.5" customHeight="1" x14ac:dyDescent="0.2">
      <c r="A11" s="402" t="s">
        <v>52</v>
      </c>
      <c r="B11" s="403"/>
      <c r="C11" s="403"/>
      <c r="D11" s="376" t="s">
        <v>13</v>
      </c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8"/>
      <c r="W11" s="382" t="s">
        <v>54</v>
      </c>
      <c r="X11" s="383"/>
      <c r="Y11" s="383"/>
      <c r="Z11" s="383"/>
      <c r="AA11" s="383"/>
      <c r="AB11" s="383"/>
      <c r="AC11" s="383"/>
      <c r="AD11" s="383"/>
      <c r="AE11" s="383"/>
      <c r="AF11" s="383"/>
      <c r="AG11" s="383"/>
      <c r="AH11" s="383"/>
      <c r="AI11" s="383"/>
      <c r="AJ11" s="383"/>
      <c r="AK11" s="383"/>
      <c r="AL11" s="384"/>
      <c r="AM11" s="386" t="s">
        <v>55</v>
      </c>
      <c r="AN11" s="383"/>
      <c r="AO11" s="383"/>
      <c r="AP11" s="383"/>
      <c r="AQ11" s="383"/>
      <c r="AR11" s="383"/>
      <c r="AS11" s="383"/>
      <c r="AT11" s="383"/>
      <c r="AU11" s="383"/>
      <c r="AV11" s="383"/>
      <c r="AW11" s="383"/>
      <c r="AX11" s="383"/>
      <c r="AY11" s="383"/>
      <c r="AZ11" s="383"/>
      <c r="BA11" s="383"/>
      <c r="BB11" s="387"/>
      <c r="BG11" s="80"/>
      <c r="BH11" s="81"/>
      <c r="BI11" s="82" t="s">
        <v>104</v>
      </c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</row>
    <row r="12" spans="1:106" s="47" customFormat="1" ht="13.5" customHeight="1" thickBot="1" x14ac:dyDescent="0.25">
      <c r="A12" s="404"/>
      <c r="B12" s="405"/>
      <c r="C12" s="405"/>
      <c r="D12" s="379" t="s">
        <v>53</v>
      </c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1"/>
      <c r="W12" s="379"/>
      <c r="X12" s="380"/>
      <c r="Y12" s="380"/>
      <c r="Z12" s="380"/>
      <c r="AA12" s="380"/>
      <c r="AB12" s="380"/>
      <c r="AC12" s="380"/>
      <c r="AD12" s="380"/>
      <c r="AE12" s="380"/>
      <c r="AF12" s="380"/>
      <c r="AG12" s="380"/>
      <c r="AH12" s="380"/>
      <c r="AI12" s="380"/>
      <c r="AJ12" s="380"/>
      <c r="AK12" s="380"/>
      <c r="AL12" s="385"/>
      <c r="AM12" s="388"/>
      <c r="AN12" s="380"/>
      <c r="AO12" s="380"/>
      <c r="AP12" s="380"/>
      <c r="AQ12" s="380"/>
      <c r="AR12" s="380"/>
      <c r="AS12" s="380"/>
      <c r="AT12" s="380"/>
      <c r="AU12" s="380"/>
      <c r="AV12" s="380"/>
      <c r="AW12" s="380"/>
      <c r="AX12" s="380"/>
      <c r="AY12" s="380"/>
      <c r="AZ12" s="380"/>
      <c r="BA12" s="380"/>
      <c r="BB12" s="389"/>
      <c r="BG12" s="80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</row>
    <row r="13" spans="1:106" s="47" customFormat="1" ht="13.5" customHeight="1" x14ac:dyDescent="0.2">
      <c r="A13" s="453">
        <v>1</v>
      </c>
      <c r="B13" s="453"/>
      <c r="C13" s="453"/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454">
        <v>5000000</v>
      </c>
      <c r="X13" s="455"/>
      <c r="Y13" s="455"/>
      <c r="Z13" s="455"/>
      <c r="AA13" s="455"/>
      <c r="AB13" s="455"/>
      <c r="AC13" s="455"/>
      <c r="AD13" s="455"/>
      <c r="AE13" s="455"/>
      <c r="AF13" s="455"/>
      <c r="AG13" s="455"/>
      <c r="AH13" s="455"/>
      <c r="AI13" s="455"/>
      <c r="AJ13" s="455"/>
      <c r="AK13" s="455"/>
      <c r="AL13" s="456"/>
      <c r="AM13" s="364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365"/>
      <c r="AZ13" s="365"/>
      <c r="BA13" s="365"/>
      <c r="BB13" s="368"/>
      <c r="BG13" s="80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</row>
    <row r="14" spans="1:106" ht="13.5" customHeight="1" x14ac:dyDescent="0.2">
      <c r="A14" s="441"/>
      <c r="B14" s="441"/>
      <c r="C14" s="441"/>
      <c r="D14" s="451" t="s">
        <v>102</v>
      </c>
      <c r="E14" s="451"/>
      <c r="F14" s="451"/>
      <c r="G14" s="451"/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1"/>
      <c r="S14" s="451"/>
      <c r="T14" s="451"/>
      <c r="U14" s="451"/>
      <c r="V14" s="451"/>
      <c r="W14" s="445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7"/>
      <c r="AM14" s="366"/>
      <c r="AN14" s="360"/>
      <c r="AO14" s="360"/>
      <c r="AP14" s="360"/>
      <c r="AQ14" s="360"/>
      <c r="AR14" s="360"/>
      <c r="AS14" s="360"/>
      <c r="AT14" s="360"/>
      <c r="AU14" s="360"/>
      <c r="AV14" s="360"/>
      <c r="AW14" s="360"/>
      <c r="AX14" s="360"/>
      <c r="AY14" s="360"/>
      <c r="AZ14" s="360"/>
      <c r="BA14" s="360"/>
      <c r="BB14" s="361"/>
      <c r="BG14" s="64"/>
      <c r="BH14" s="63"/>
      <c r="BI14" s="63"/>
      <c r="BJ14" s="63"/>
      <c r="BK14" s="63"/>
      <c r="BL14" s="68" t="s">
        <v>105</v>
      </c>
      <c r="BM14" s="63"/>
      <c r="BN14" s="63"/>
      <c r="BO14" s="63"/>
      <c r="BP14" s="63"/>
      <c r="BQ14" s="63"/>
      <c r="BR14" s="63"/>
      <c r="BS14" s="63"/>
      <c r="BT14" s="63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</row>
    <row r="15" spans="1:106" ht="13.5" customHeight="1" x14ac:dyDescent="0.2">
      <c r="A15" s="441"/>
      <c r="B15" s="441"/>
      <c r="C15" s="441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  <c r="U15" s="452"/>
      <c r="V15" s="452"/>
      <c r="W15" s="448"/>
      <c r="X15" s="449"/>
      <c r="Y15" s="449"/>
      <c r="Z15" s="449"/>
      <c r="AA15" s="449"/>
      <c r="AB15" s="449"/>
      <c r="AC15" s="449"/>
      <c r="AD15" s="449"/>
      <c r="AE15" s="449"/>
      <c r="AF15" s="449"/>
      <c r="AG15" s="449"/>
      <c r="AH15" s="449"/>
      <c r="AI15" s="449"/>
      <c r="AJ15" s="449"/>
      <c r="AK15" s="449"/>
      <c r="AL15" s="450"/>
      <c r="AM15" s="367"/>
      <c r="AN15" s="362"/>
      <c r="AO15" s="362"/>
      <c r="AP15" s="362"/>
      <c r="AQ15" s="362"/>
      <c r="AR15" s="362"/>
      <c r="AS15" s="362"/>
      <c r="AT15" s="362"/>
      <c r="AU15" s="362"/>
      <c r="AV15" s="362"/>
      <c r="AW15" s="362"/>
      <c r="AX15" s="362"/>
      <c r="AY15" s="362"/>
      <c r="AZ15" s="362"/>
      <c r="BA15" s="362"/>
      <c r="BB15" s="363"/>
      <c r="BG15" s="64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</row>
    <row r="16" spans="1:106" ht="13.5" customHeight="1" x14ac:dyDescent="0.2">
      <c r="A16" s="441">
        <v>2</v>
      </c>
      <c r="B16" s="441"/>
      <c r="C16" s="44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442">
        <v>3200000</v>
      </c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3"/>
      <c r="AJ16" s="443"/>
      <c r="AK16" s="443"/>
      <c r="AL16" s="444"/>
      <c r="AM16" s="369"/>
      <c r="AN16" s="358"/>
      <c r="AO16" s="358"/>
      <c r="AP16" s="358"/>
      <c r="AQ16" s="358"/>
      <c r="AR16" s="358"/>
      <c r="AS16" s="358"/>
      <c r="AT16" s="358"/>
      <c r="AU16" s="358"/>
      <c r="AV16" s="358"/>
      <c r="AW16" s="358"/>
      <c r="AX16" s="358"/>
      <c r="AY16" s="358"/>
      <c r="AZ16" s="358"/>
      <c r="BA16" s="358"/>
      <c r="BB16" s="359"/>
      <c r="BG16" s="66"/>
      <c r="BH16" s="67"/>
      <c r="BI16" s="67"/>
      <c r="BJ16" s="67"/>
      <c r="BK16" s="67"/>
      <c r="BL16" s="68" t="s">
        <v>106</v>
      </c>
      <c r="BM16" s="68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</row>
    <row r="17" spans="1:106" ht="13.5" customHeight="1" x14ac:dyDescent="0.2">
      <c r="A17" s="441"/>
      <c r="B17" s="441"/>
      <c r="C17" s="441"/>
      <c r="D17" s="451" t="s">
        <v>102</v>
      </c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  <c r="W17" s="445"/>
      <c r="X17" s="446"/>
      <c r="Y17" s="446"/>
      <c r="Z17" s="446"/>
      <c r="AA17" s="446"/>
      <c r="AB17" s="446"/>
      <c r="AC17" s="446"/>
      <c r="AD17" s="446"/>
      <c r="AE17" s="446"/>
      <c r="AF17" s="446"/>
      <c r="AG17" s="446"/>
      <c r="AH17" s="446"/>
      <c r="AI17" s="446"/>
      <c r="AJ17" s="446"/>
      <c r="AK17" s="446"/>
      <c r="AL17" s="447"/>
      <c r="AM17" s="366"/>
      <c r="AN17" s="360"/>
      <c r="AO17" s="360"/>
      <c r="AP17" s="360"/>
      <c r="AQ17" s="360"/>
      <c r="AR17" s="360"/>
      <c r="AS17" s="360"/>
      <c r="AT17" s="360"/>
      <c r="AU17" s="360"/>
      <c r="AV17" s="360"/>
      <c r="AW17" s="360"/>
      <c r="AX17" s="360"/>
      <c r="AY17" s="360"/>
      <c r="AZ17" s="360"/>
      <c r="BA17" s="360"/>
      <c r="BB17" s="361"/>
      <c r="BG17" s="66"/>
      <c r="BH17" s="67"/>
      <c r="BI17" s="67"/>
      <c r="BJ17" s="67"/>
      <c r="BK17" s="67"/>
      <c r="BL17" s="68" t="s">
        <v>107</v>
      </c>
      <c r="BM17" s="68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</row>
    <row r="18" spans="1:106" ht="13.5" customHeight="1" x14ac:dyDescent="0.2">
      <c r="A18" s="441"/>
      <c r="B18" s="441"/>
      <c r="C18" s="441"/>
      <c r="D18" s="452"/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48"/>
      <c r="X18" s="449"/>
      <c r="Y18" s="449"/>
      <c r="Z18" s="449"/>
      <c r="AA18" s="449"/>
      <c r="AB18" s="449"/>
      <c r="AC18" s="449"/>
      <c r="AD18" s="449"/>
      <c r="AE18" s="449"/>
      <c r="AF18" s="449"/>
      <c r="AG18" s="449"/>
      <c r="AH18" s="449"/>
      <c r="AI18" s="449"/>
      <c r="AJ18" s="449"/>
      <c r="AK18" s="449"/>
      <c r="AL18" s="450"/>
      <c r="AM18" s="367"/>
      <c r="AN18" s="362"/>
      <c r="AO18" s="362"/>
      <c r="AP18" s="362"/>
      <c r="AQ18" s="362"/>
      <c r="AR18" s="362"/>
      <c r="AS18" s="362"/>
      <c r="AT18" s="362"/>
      <c r="AU18" s="362"/>
      <c r="AV18" s="362"/>
      <c r="AW18" s="362"/>
      <c r="AX18" s="362"/>
      <c r="AY18" s="362"/>
      <c r="AZ18" s="362"/>
      <c r="BA18" s="362"/>
      <c r="BB18" s="363"/>
      <c r="BG18" s="66"/>
      <c r="BH18" s="67"/>
      <c r="BI18" s="67"/>
      <c r="BJ18" s="67"/>
      <c r="BK18" s="67"/>
      <c r="BL18" s="68"/>
      <c r="BM18" s="68"/>
      <c r="BN18" s="67"/>
      <c r="BO18" s="67"/>
      <c r="BP18" s="67"/>
      <c r="BQ18" s="67"/>
      <c r="BR18" s="68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</row>
    <row r="19" spans="1:106" ht="13.5" customHeight="1" x14ac:dyDescent="0.2">
      <c r="A19" s="370"/>
      <c r="B19" s="370"/>
      <c r="C19" s="370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46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8"/>
      <c r="AM19" s="369"/>
      <c r="AN19" s="358"/>
      <c r="AO19" s="358"/>
      <c r="AP19" s="358"/>
      <c r="AQ19" s="358"/>
      <c r="AR19" s="358"/>
      <c r="AS19" s="358"/>
      <c r="AT19" s="358"/>
      <c r="AU19" s="358"/>
      <c r="AV19" s="358"/>
      <c r="AW19" s="358"/>
      <c r="AX19" s="358"/>
      <c r="AY19" s="358"/>
      <c r="AZ19" s="358"/>
      <c r="BA19" s="358"/>
      <c r="BB19" s="359"/>
      <c r="BG19" s="66"/>
      <c r="BH19" s="67"/>
      <c r="BI19" s="67"/>
      <c r="BJ19" s="67"/>
      <c r="BK19" s="67"/>
      <c r="BL19" s="68" t="s">
        <v>108</v>
      </c>
      <c r="BM19" s="67"/>
      <c r="BN19" s="68" t="s">
        <v>110</v>
      </c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</row>
    <row r="20" spans="1:106" ht="13.5" customHeight="1" x14ac:dyDescent="0.2">
      <c r="A20" s="370"/>
      <c r="B20" s="370"/>
      <c r="C20" s="370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49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1"/>
      <c r="AM20" s="366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1"/>
      <c r="BG20" s="66"/>
      <c r="BH20" s="67"/>
      <c r="BI20" s="67"/>
      <c r="BJ20" s="67"/>
      <c r="BK20" s="67"/>
      <c r="BL20" s="67"/>
      <c r="BM20" s="67"/>
      <c r="BN20" s="68" t="s">
        <v>109</v>
      </c>
      <c r="BO20" s="67"/>
      <c r="BP20" s="67"/>
      <c r="BQ20" s="67"/>
      <c r="BR20" s="68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</row>
    <row r="21" spans="1:106" ht="13.5" customHeight="1" x14ac:dyDescent="0.2">
      <c r="A21" s="370"/>
      <c r="B21" s="370"/>
      <c r="C21" s="370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374"/>
      <c r="V21" s="374"/>
      <c r="W21" s="352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3"/>
      <c r="AL21" s="354"/>
      <c r="AM21" s="367"/>
      <c r="AN21" s="362"/>
      <c r="AO21" s="362"/>
      <c r="AP21" s="362"/>
      <c r="AQ21" s="362"/>
      <c r="AR21" s="362"/>
      <c r="AS21" s="362"/>
      <c r="AT21" s="362"/>
      <c r="AU21" s="362"/>
      <c r="AV21" s="362"/>
      <c r="AW21" s="362"/>
      <c r="AX21" s="362"/>
      <c r="AY21" s="362"/>
      <c r="AZ21" s="362"/>
      <c r="BA21" s="362"/>
      <c r="BB21" s="363"/>
      <c r="BG21" s="66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</row>
    <row r="22" spans="1:106" ht="13.5" customHeight="1" x14ac:dyDescent="0.2">
      <c r="A22" s="370"/>
      <c r="B22" s="370"/>
      <c r="C22" s="370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V22" s="440"/>
      <c r="W22" s="346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8"/>
      <c r="AM22" s="369"/>
      <c r="AN22" s="358"/>
      <c r="AO22" s="358"/>
      <c r="AP22" s="358"/>
      <c r="AQ22" s="358"/>
      <c r="AR22" s="358"/>
      <c r="AS22" s="358"/>
      <c r="AT22" s="358"/>
      <c r="AU22" s="358"/>
      <c r="AV22" s="358"/>
      <c r="AW22" s="358"/>
      <c r="AX22" s="358"/>
      <c r="AY22" s="358"/>
      <c r="AZ22" s="358"/>
      <c r="BA22" s="358"/>
      <c r="BB22" s="359"/>
      <c r="BG22" s="66"/>
      <c r="BH22" s="67"/>
      <c r="BI22" s="67"/>
      <c r="BJ22" s="67"/>
      <c r="BK22" s="67"/>
      <c r="BL22" s="79"/>
      <c r="BM22" s="79"/>
      <c r="BN22" s="79"/>
      <c r="BO22" s="68" t="s">
        <v>98</v>
      </c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</row>
    <row r="23" spans="1:106" ht="13.5" customHeight="1" x14ac:dyDescent="0.2">
      <c r="A23" s="370"/>
      <c r="B23" s="370"/>
      <c r="C23" s="370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49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1"/>
      <c r="AM23" s="366"/>
      <c r="AN23" s="360"/>
      <c r="AO23" s="360"/>
      <c r="AP23" s="360"/>
      <c r="AQ23" s="360"/>
      <c r="AR23" s="360"/>
      <c r="AS23" s="360"/>
      <c r="AT23" s="360"/>
      <c r="AU23" s="360"/>
      <c r="AV23" s="360"/>
      <c r="AW23" s="360"/>
      <c r="AX23" s="360"/>
      <c r="AY23" s="360"/>
      <c r="AZ23" s="360"/>
      <c r="BA23" s="360"/>
      <c r="BB23" s="361"/>
      <c r="BG23" s="66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</row>
    <row r="24" spans="1:106" ht="13.5" customHeight="1" x14ac:dyDescent="0.2">
      <c r="A24" s="370"/>
      <c r="B24" s="370"/>
      <c r="C24" s="370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52"/>
      <c r="X24" s="353"/>
      <c r="Y24" s="353"/>
      <c r="Z24" s="353"/>
      <c r="AA24" s="353"/>
      <c r="AB24" s="353"/>
      <c r="AC24" s="353"/>
      <c r="AD24" s="353"/>
      <c r="AE24" s="353"/>
      <c r="AF24" s="353"/>
      <c r="AG24" s="353"/>
      <c r="AH24" s="353"/>
      <c r="AI24" s="353"/>
      <c r="AJ24" s="353"/>
      <c r="AK24" s="353"/>
      <c r="AL24" s="354"/>
      <c r="AM24" s="367"/>
      <c r="AN24" s="362"/>
      <c r="AO24" s="362"/>
      <c r="AP24" s="362"/>
      <c r="AQ24" s="362"/>
      <c r="AR24" s="362"/>
      <c r="AS24" s="362"/>
      <c r="AT24" s="362"/>
      <c r="AU24" s="362"/>
      <c r="AV24" s="362"/>
      <c r="AW24" s="362"/>
      <c r="AX24" s="362"/>
      <c r="AY24" s="362"/>
      <c r="AZ24" s="362"/>
      <c r="BA24" s="362"/>
      <c r="BB24" s="363"/>
      <c r="BG24" s="66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</row>
    <row r="25" spans="1:106" ht="13.5" customHeight="1" x14ac:dyDescent="0.2">
      <c r="A25" s="370"/>
      <c r="B25" s="370"/>
      <c r="C25" s="370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46"/>
      <c r="X25" s="347"/>
      <c r="Y25" s="347"/>
      <c r="Z25" s="347"/>
      <c r="AA25" s="347"/>
      <c r="AB25" s="347"/>
      <c r="AC25" s="347"/>
      <c r="AD25" s="347"/>
      <c r="AE25" s="347"/>
      <c r="AF25" s="347"/>
      <c r="AG25" s="347"/>
      <c r="AH25" s="347"/>
      <c r="AI25" s="347"/>
      <c r="AJ25" s="347"/>
      <c r="AK25" s="347"/>
      <c r="AL25" s="348"/>
      <c r="AM25" s="369"/>
      <c r="AN25" s="358"/>
      <c r="AO25" s="358"/>
      <c r="AP25" s="358"/>
      <c r="AQ25" s="358"/>
      <c r="AR25" s="358"/>
      <c r="AS25" s="358"/>
      <c r="AT25" s="358"/>
      <c r="AU25" s="358"/>
      <c r="AV25" s="358"/>
      <c r="AW25" s="358"/>
      <c r="AX25" s="358"/>
      <c r="AY25" s="358"/>
      <c r="AZ25" s="358"/>
      <c r="BA25" s="358"/>
      <c r="BB25" s="359"/>
      <c r="BG25" s="66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</row>
    <row r="26" spans="1:106" ht="13.5" customHeight="1" x14ac:dyDescent="0.2">
      <c r="A26" s="370"/>
      <c r="B26" s="370"/>
      <c r="C26" s="370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49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1"/>
      <c r="AM26" s="366"/>
      <c r="AN26" s="360"/>
      <c r="AO26" s="360"/>
      <c r="AP26" s="360"/>
      <c r="AQ26" s="360"/>
      <c r="AR26" s="360"/>
      <c r="AS26" s="360"/>
      <c r="AT26" s="360"/>
      <c r="AU26" s="360"/>
      <c r="AV26" s="360"/>
      <c r="AW26" s="360"/>
      <c r="AX26" s="360"/>
      <c r="AY26" s="360"/>
      <c r="AZ26" s="360"/>
      <c r="BA26" s="360"/>
      <c r="BB26" s="361"/>
      <c r="BG26" s="70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</row>
    <row r="27" spans="1:106" ht="13.5" customHeight="1" x14ac:dyDescent="0.2">
      <c r="A27" s="370"/>
      <c r="B27" s="370"/>
      <c r="C27" s="370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52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3"/>
      <c r="AL27" s="354"/>
      <c r="AM27" s="367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2"/>
      <c r="AY27" s="362"/>
      <c r="AZ27" s="362"/>
      <c r="BA27" s="362"/>
      <c r="BB27" s="363"/>
      <c r="BG27" s="70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</row>
    <row r="28" spans="1:106" ht="13.5" customHeight="1" x14ac:dyDescent="0.2">
      <c r="A28" s="370"/>
      <c r="B28" s="370"/>
      <c r="C28" s="370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1"/>
      <c r="V28" s="371"/>
      <c r="W28" s="346"/>
      <c r="X28" s="347"/>
      <c r="Y28" s="347"/>
      <c r="Z28" s="347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7"/>
      <c r="AL28" s="348"/>
      <c r="AM28" s="369"/>
      <c r="AN28" s="358"/>
      <c r="AO28" s="358"/>
      <c r="AP28" s="358"/>
      <c r="AQ28" s="358"/>
      <c r="AR28" s="358"/>
      <c r="AS28" s="358"/>
      <c r="AT28" s="358"/>
      <c r="AU28" s="358"/>
      <c r="AV28" s="358"/>
      <c r="AW28" s="358"/>
      <c r="AX28" s="358"/>
      <c r="AY28" s="358"/>
      <c r="AZ28" s="358"/>
      <c r="BA28" s="358"/>
      <c r="BB28" s="359"/>
      <c r="BG28" s="70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</row>
    <row r="29" spans="1:106" ht="13.5" customHeight="1" x14ac:dyDescent="0.2">
      <c r="A29" s="370"/>
      <c r="B29" s="370"/>
      <c r="C29" s="370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49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1"/>
      <c r="AM29" s="366"/>
      <c r="AN29" s="360"/>
      <c r="AO29" s="360"/>
      <c r="AP29" s="360"/>
      <c r="AQ29" s="360"/>
      <c r="AR29" s="360"/>
      <c r="AS29" s="360"/>
      <c r="AT29" s="360"/>
      <c r="AU29" s="360"/>
      <c r="AV29" s="360"/>
      <c r="AW29" s="360"/>
      <c r="AX29" s="360"/>
      <c r="AY29" s="360"/>
      <c r="AZ29" s="360"/>
      <c r="BA29" s="360"/>
      <c r="BB29" s="361"/>
      <c r="BG29" s="71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</row>
    <row r="30" spans="1:106" ht="13.5" customHeight="1" x14ac:dyDescent="0.2">
      <c r="A30" s="370"/>
      <c r="B30" s="370"/>
      <c r="C30" s="370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52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3"/>
      <c r="AL30" s="354"/>
      <c r="AM30" s="367"/>
      <c r="AN30" s="362"/>
      <c r="AO30" s="362"/>
      <c r="AP30" s="362"/>
      <c r="AQ30" s="362"/>
      <c r="AR30" s="362"/>
      <c r="AS30" s="362"/>
      <c r="AT30" s="362"/>
      <c r="AU30" s="362"/>
      <c r="AV30" s="362"/>
      <c r="AW30" s="362"/>
      <c r="AX30" s="362"/>
      <c r="AY30" s="362"/>
      <c r="AZ30" s="362"/>
      <c r="BA30" s="362"/>
      <c r="BB30" s="363"/>
      <c r="BG30" s="72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</row>
    <row r="31" spans="1:106" ht="13.5" customHeight="1" x14ac:dyDescent="0.2">
      <c r="A31" s="370"/>
      <c r="B31" s="370"/>
      <c r="C31" s="370"/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1"/>
      <c r="W31" s="346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47"/>
      <c r="AI31" s="347"/>
      <c r="AJ31" s="347"/>
      <c r="AK31" s="347"/>
      <c r="AL31" s="348"/>
      <c r="AM31" s="369"/>
      <c r="AN31" s="358"/>
      <c r="AO31" s="358"/>
      <c r="AP31" s="358"/>
      <c r="AQ31" s="358"/>
      <c r="AR31" s="358"/>
      <c r="AS31" s="358"/>
      <c r="AT31" s="358"/>
      <c r="AU31" s="358"/>
      <c r="AV31" s="358"/>
      <c r="AW31" s="358"/>
      <c r="AX31" s="358"/>
      <c r="AY31" s="358"/>
      <c r="AZ31" s="358"/>
      <c r="BA31" s="358"/>
      <c r="BB31" s="359"/>
      <c r="BG31" s="73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</row>
    <row r="32" spans="1:106" ht="13.5" customHeight="1" x14ac:dyDescent="0.2">
      <c r="A32" s="370"/>
      <c r="B32" s="370"/>
      <c r="C32" s="370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49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1"/>
      <c r="AM32" s="366"/>
      <c r="AN32" s="360"/>
      <c r="AO32" s="360"/>
      <c r="AP32" s="360"/>
      <c r="AQ32" s="360"/>
      <c r="AR32" s="360"/>
      <c r="AS32" s="360"/>
      <c r="AT32" s="360"/>
      <c r="AU32" s="360"/>
      <c r="AV32" s="360"/>
      <c r="AW32" s="360"/>
      <c r="AX32" s="360"/>
      <c r="AY32" s="360"/>
      <c r="AZ32" s="360"/>
      <c r="BA32" s="360"/>
      <c r="BB32" s="361"/>
      <c r="BG32" s="73"/>
      <c r="BH32" s="67"/>
      <c r="BI32" s="67"/>
      <c r="BJ32" s="68"/>
      <c r="BK32" s="68"/>
      <c r="BL32" s="68"/>
      <c r="BM32" s="68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</row>
    <row r="33" spans="1:106" ht="13.5" customHeight="1" x14ac:dyDescent="0.2">
      <c r="A33" s="370"/>
      <c r="B33" s="370"/>
      <c r="C33" s="370"/>
      <c r="D33" s="374"/>
      <c r="E33" s="374"/>
      <c r="F33" s="374"/>
      <c r="G33" s="374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4"/>
      <c r="W33" s="352"/>
      <c r="X33" s="353"/>
      <c r="Y33" s="353"/>
      <c r="Z33" s="353"/>
      <c r="AA33" s="353"/>
      <c r="AB33" s="353"/>
      <c r="AC33" s="353"/>
      <c r="AD33" s="353"/>
      <c r="AE33" s="353"/>
      <c r="AF33" s="353"/>
      <c r="AG33" s="353"/>
      <c r="AH33" s="353"/>
      <c r="AI33" s="353"/>
      <c r="AJ33" s="353"/>
      <c r="AK33" s="353"/>
      <c r="AL33" s="354"/>
      <c r="AM33" s="367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2"/>
      <c r="AZ33" s="362"/>
      <c r="BA33" s="362"/>
      <c r="BB33" s="363"/>
      <c r="BG33" s="70"/>
      <c r="BH33" s="67"/>
      <c r="BI33" s="67"/>
      <c r="BJ33" s="68"/>
      <c r="BK33" s="68"/>
      <c r="BL33" s="68"/>
      <c r="BM33" s="68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</row>
    <row r="34" spans="1:106" ht="13.5" customHeight="1" x14ac:dyDescent="0.2">
      <c r="A34" s="370"/>
      <c r="B34" s="370"/>
      <c r="C34" s="370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46"/>
      <c r="X34" s="347"/>
      <c r="Y34" s="347"/>
      <c r="Z34" s="347"/>
      <c r="AA34" s="347"/>
      <c r="AB34" s="347"/>
      <c r="AC34" s="347"/>
      <c r="AD34" s="347"/>
      <c r="AE34" s="347"/>
      <c r="AF34" s="347"/>
      <c r="AG34" s="347"/>
      <c r="AH34" s="347"/>
      <c r="AI34" s="347"/>
      <c r="AJ34" s="347"/>
      <c r="AK34" s="347"/>
      <c r="AL34" s="348"/>
      <c r="AM34" s="369"/>
      <c r="AN34" s="358"/>
      <c r="AO34" s="358"/>
      <c r="AP34" s="358"/>
      <c r="AQ34" s="358"/>
      <c r="AR34" s="358"/>
      <c r="AS34" s="358"/>
      <c r="AT34" s="358"/>
      <c r="AU34" s="358"/>
      <c r="AV34" s="358"/>
      <c r="AW34" s="358"/>
      <c r="AX34" s="358"/>
      <c r="AY34" s="358"/>
      <c r="AZ34" s="358"/>
      <c r="BA34" s="358"/>
      <c r="BB34" s="359"/>
      <c r="BG34" s="74"/>
      <c r="BH34" s="67"/>
      <c r="BI34" s="67"/>
      <c r="BJ34" s="68"/>
      <c r="BK34" s="68"/>
      <c r="BL34" s="68"/>
      <c r="BM34" s="68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</row>
    <row r="35" spans="1:106" ht="13.5" customHeight="1" x14ac:dyDescent="0.2">
      <c r="A35" s="370"/>
      <c r="B35" s="370"/>
      <c r="C35" s="370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49"/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1"/>
      <c r="AM35" s="366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360"/>
      <c r="BB35" s="361"/>
      <c r="BG35" s="73"/>
      <c r="BH35" s="67"/>
      <c r="BI35" s="67"/>
      <c r="BJ35" s="68"/>
      <c r="BK35" s="68"/>
      <c r="BL35" s="68"/>
      <c r="BM35" s="68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</row>
    <row r="36" spans="1:106" ht="13.5" customHeight="1" x14ac:dyDescent="0.2">
      <c r="A36" s="370"/>
      <c r="B36" s="370"/>
      <c r="C36" s="370"/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52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4"/>
      <c r="AM36" s="367"/>
      <c r="AN36" s="362"/>
      <c r="AO36" s="362"/>
      <c r="AP36" s="362"/>
      <c r="AQ36" s="362"/>
      <c r="AR36" s="362"/>
      <c r="AS36" s="362"/>
      <c r="AT36" s="362"/>
      <c r="AU36" s="362"/>
      <c r="AV36" s="362"/>
      <c r="AW36" s="362"/>
      <c r="AX36" s="362"/>
      <c r="AY36" s="362"/>
      <c r="AZ36" s="362"/>
      <c r="BA36" s="362"/>
      <c r="BB36" s="363"/>
      <c r="BG36" s="73"/>
      <c r="BH36" s="67"/>
      <c r="BI36" s="67"/>
      <c r="BJ36" s="68"/>
      <c r="BK36" s="68"/>
      <c r="BL36" s="68"/>
      <c r="BM36" s="68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</row>
    <row r="37" spans="1:106" ht="13.5" customHeight="1" x14ac:dyDescent="0.2">
      <c r="A37" s="370"/>
      <c r="B37" s="370"/>
      <c r="C37" s="370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46"/>
      <c r="X37" s="347"/>
      <c r="Y37" s="347"/>
      <c r="Z37" s="347"/>
      <c r="AA37" s="347"/>
      <c r="AB37" s="347"/>
      <c r="AC37" s="347"/>
      <c r="AD37" s="347"/>
      <c r="AE37" s="347"/>
      <c r="AF37" s="347"/>
      <c r="AG37" s="347"/>
      <c r="AH37" s="347"/>
      <c r="AI37" s="347"/>
      <c r="AJ37" s="347"/>
      <c r="AK37" s="347"/>
      <c r="AL37" s="348"/>
      <c r="AM37" s="369"/>
      <c r="AN37" s="358"/>
      <c r="AO37" s="358"/>
      <c r="AP37" s="358"/>
      <c r="AQ37" s="358"/>
      <c r="AR37" s="358"/>
      <c r="AS37" s="358"/>
      <c r="AT37" s="358"/>
      <c r="AU37" s="358"/>
      <c r="AV37" s="358"/>
      <c r="AW37" s="358"/>
      <c r="AX37" s="358"/>
      <c r="AY37" s="358"/>
      <c r="AZ37" s="358"/>
      <c r="BA37" s="358"/>
      <c r="BB37" s="359"/>
      <c r="BG37" s="75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</row>
    <row r="38" spans="1:106" ht="13.5" customHeight="1" x14ac:dyDescent="0.2">
      <c r="A38" s="370"/>
      <c r="B38" s="370"/>
      <c r="C38" s="370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49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0"/>
      <c r="AL38" s="351"/>
      <c r="AM38" s="366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1"/>
      <c r="BG38" s="75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</row>
    <row r="39" spans="1:106" ht="13.5" customHeight="1" x14ac:dyDescent="0.2">
      <c r="A39" s="370"/>
      <c r="B39" s="370"/>
      <c r="C39" s="370"/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52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3"/>
      <c r="AL39" s="354"/>
      <c r="AM39" s="367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2"/>
      <c r="AY39" s="362"/>
      <c r="AZ39" s="362"/>
      <c r="BA39" s="362"/>
      <c r="BB39" s="363"/>
      <c r="BG39" s="75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</row>
    <row r="40" spans="1:106" ht="13.5" customHeight="1" x14ac:dyDescent="0.2">
      <c r="A40" s="370"/>
      <c r="B40" s="370"/>
      <c r="C40" s="370"/>
      <c r="D40" s="371"/>
      <c r="E40" s="371"/>
      <c r="F40" s="371"/>
      <c r="G40" s="371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371"/>
      <c r="W40" s="346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8"/>
      <c r="AM40" s="369"/>
      <c r="AN40" s="358"/>
      <c r="AO40" s="358"/>
      <c r="AP40" s="358"/>
      <c r="AQ40" s="358"/>
      <c r="AR40" s="358"/>
      <c r="AS40" s="358"/>
      <c r="AT40" s="358"/>
      <c r="AU40" s="358"/>
      <c r="AV40" s="358"/>
      <c r="AW40" s="358"/>
      <c r="AX40" s="358"/>
      <c r="AY40" s="358"/>
      <c r="AZ40" s="358"/>
      <c r="BA40" s="358"/>
      <c r="BB40" s="359"/>
      <c r="BG40" s="75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</row>
    <row r="41" spans="1:106" ht="13.5" customHeight="1" x14ac:dyDescent="0.2">
      <c r="A41" s="370"/>
      <c r="B41" s="370"/>
      <c r="C41" s="370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49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1"/>
      <c r="AM41" s="366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1"/>
      <c r="BG41" s="75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</row>
    <row r="42" spans="1:106" ht="13.5" customHeight="1" x14ac:dyDescent="0.2">
      <c r="A42" s="370"/>
      <c r="B42" s="370"/>
      <c r="C42" s="370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52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353"/>
      <c r="AI42" s="353"/>
      <c r="AJ42" s="353"/>
      <c r="AK42" s="353"/>
      <c r="AL42" s="354"/>
      <c r="AM42" s="367"/>
      <c r="AN42" s="362"/>
      <c r="AO42" s="362"/>
      <c r="AP42" s="362"/>
      <c r="AQ42" s="362"/>
      <c r="AR42" s="362"/>
      <c r="AS42" s="362"/>
      <c r="AT42" s="362"/>
      <c r="AU42" s="362"/>
      <c r="AV42" s="362"/>
      <c r="AW42" s="362"/>
      <c r="AX42" s="362"/>
      <c r="AY42" s="362"/>
      <c r="AZ42" s="362"/>
      <c r="BA42" s="362"/>
      <c r="BB42" s="363"/>
      <c r="BG42" s="75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</row>
    <row r="43" spans="1:106" ht="13.5" customHeight="1" x14ac:dyDescent="0.2">
      <c r="A43" s="370"/>
      <c r="B43" s="370"/>
      <c r="C43" s="370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371"/>
      <c r="W43" s="346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347"/>
      <c r="AL43" s="348"/>
      <c r="AM43" s="369"/>
      <c r="AN43" s="358"/>
      <c r="AO43" s="358"/>
      <c r="AP43" s="358"/>
      <c r="AQ43" s="358"/>
      <c r="AR43" s="358"/>
      <c r="AS43" s="358"/>
      <c r="AT43" s="358"/>
      <c r="AU43" s="358"/>
      <c r="AV43" s="358"/>
      <c r="AW43" s="358"/>
      <c r="AX43" s="358"/>
      <c r="AY43" s="358"/>
      <c r="AZ43" s="358"/>
      <c r="BA43" s="358"/>
      <c r="BB43" s="359"/>
      <c r="BG43" s="76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</row>
    <row r="44" spans="1:106" ht="13.5" customHeight="1" x14ac:dyDescent="0.2">
      <c r="A44" s="370"/>
      <c r="B44" s="370"/>
      <c r="C44" s="370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49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0"/>
      <c r="AL44" s="351"/>
      <c r="AM44" s="366"/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1"/>
      <c r="BG44" s="76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</row>
    <row r="45" spans="1:106" ht="13.5" customHeight="1" x14ac:dyDescent="0.2">
      <c r="A45" s="370"/>
      <c r="B45" s="370"/>
      <c r="C45" s="370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52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3"/>
      <c r="AL45" s="354"/>
      <c r="AM45" s="367"/>
      <c r="AN45" s="362"/>
      <c r="AO45" s="362"/>
      <c r="AP45" s="362"/>
      <c r="AQ45" s="362"/>
      <c r="AR45" s="362"/>
      <c r="AS45" s="362"/>
      <c r="AT45" s="362"/>
      <c r="AU45" s="362"/>
      <c r="AV45" s="362"/>
      <c r="AW45" s="362"/>
      <c r="AX45" s="362"/>
      <c r="AY45" s="362"/>
      <c r="AZ45" s="362"/>
      <c r="BA45" s="362"/>
      <c r="BB45" s="363"/>
      <c r="BG45" s="76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</row>
    <row r="46" spans="1:106" ht="13.5" customHeight="1" x14ac:dyDescent="0.2">
      <c r="A46" s="370"/>
      <c r="B46" s="370"/>
      <c r="C46" s="370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46"/>
      <c r="X46" s="347"/>
      <c r="Y46" s="347"/>
      <c r="Z46" s="347"/>
      <c r="AA46" s="347"/>
      <c r="AB46" s="347"/>
      <c r="AC46" s="347"/>
      <c r="AD46" s="347"/>
      <c r="AE46" s="347"/>
      <c r="AF46" s="347"/>
      <c r="AG46" s="347"/>
      <c r="AH46" s="347"/>
      <c r="AI46" s="347"/>
      <c r="AJ46" s="347"/>
      <c r="AK46" s="347"/>
      <c r="AL46" s="348"/>
      <c r="AM46" s="369"/>
      <c r="AN46" s="358"/>
      <c r="AO46" s="358"/>
      <c r="AP46" s="358"/>
      <c r="AQ46" s="358"/>
      <c r="AR46" s="358"/>
      <c r="AS46" s="358"/>
      <c r="AT46" s="358"/>
      <c r="AU46" s="358"/>
      <c r="AV46" s="358"/>
      <c r="AW46" s="358"/>
      <c r="AX46" s="358"/>
      <c r="AY46" s="358"/>
      <c r="AZ46" s="358"/>
      <c r="BA46" s="358"/>
      <c r="BB46" s="359"/>
      <c r="BG46" s="7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</row>
    <row r="47" spans="1:106" ht="13.5" customHeight="1" x14ac:dyDescent="0.2">
      <c r="A47" s="370"/>
      <c r="B47" s="370"/>
      <c r="C47" s="370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49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1"/>
      <c r="AM47" s="366"/>
      <c r="AN47" s="360"/>
      <c r="AO47" s="360"/>
      <c r="AP47" s="360"/>
      <c r="AQ47" s="360"/>
      <c r="AR47" s="360"/>
      <c r="AS47" s="360"/>
      <c r="AT47" s="360"/>
      <c r="AU47" s="360"/>
      <c r="AV47" s="360"/>
      <c r="AW47" s="360"/>
      <c r="AX47" s="360"/>
      <c r="AY47" s="360"/>
      <c r="AZ47" s="360"/>
      <c r="BA47" s="360"/>
      <c r="BB47" s="361"/>
      <c r="BG47" s="7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</row>
    <row r="48" spans="1:106" ht="13.5" customHeight="1" x14ac:dyDescent="0.2">
      <c r="A48" s="370"/>
      <c r="B48" s="370"/>
      <c r="C48" s="370"/>
      <c r="D48" s="374"/>
      <c r="E48" s="374"/>
      <c r="F48" s="374"/>
      <c r="G48" s="374"/>
      <c r="H48" s="374"/>
      <c r="I48" s="374"/>
      <c r="J48" s="374"/>
      <c r="K48" s="374"/>
      <c r="L48" s="374"/>
      <c r="M48" s="374"/>
      <c r="N48" s="374"/>
      <c r="O48" s="374"/>
      <c r="P48" s="374"/>
      <c r="Q48" s="374"/>
      <c r="R48" s="374"/>
      <c r="S48" s="374"/>
      <c r="T48" s="374"/>
      <c r="U48" s="374"/>
      <c r="V48" s="374"/>
      <c r="W48" s="352"/>
      <c r="X48" s="353"/>
      <c r="Y48" s="353"/>
      <c r="Z48" s="353"/>
      <c r="AA48" s="353"/>
      <c r="AB48" s="353"/>
      <c r="AC48" s="353"/>
      <c r="AD48" s="353"/>
      <c r="AE48" s="353"/>
      <c r="AF48" s="353"/>
      <c r="AG48" s="353"/>
      <c r="AH48" s="353"/>
      <c r="AI48" s="353"/>
      <c r="AJ48" s="353"/>
      <c r="AK48" s="353"/>
      <c r="AL48" s="354"/>
      <c r="AM48" s="367"/>
      <c r="AN48" s="362"/>
      <c r="AO48" s="362"/>
      <c r="AP48" s="362"/>
      <c r="AQ48" s="362"/>
      <c r="AR48" s="362"/>
      <c r="AS48" s="362"/>
      <c r="AT48" s="362"/>
      <c r="AU48" s="362"/>
      <c r="AV48" s="362"/>
      <c r="AW48" s="362"/>
      <c r="AX48" s="362"/>
      <c r="AY48" s="362"/>
      <c r="AZ48" s="362"/>
      <c r="BA48" s="362"/>
      <c r="BB48" s="363"/>
      <c r="BG48" s="7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</row>
    <row r="49" spans="1:106" ht="13.5" customHeight="1" x14ac:dyDescent="0.2">
      <c r="A49" s="370"/>
      <c r="B49" s="370"/>
      <c r="C49" s="370"/>
      <c r="D49" s="371"/>
      <c r="E49" s="371"/>
      <c r="F49" s="371"/>
      <c r="G49" s="371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46"/>
      <c r="X49" s="347"/>
      <c r="Y49" s="347"/>
      <c r="Z49" s="347"/>
      <c r="AA49" s="347"/>
      <c r="AB49" s="347"/>
      <c r="AC49" s="347"/>
      <c r="AD49" s="347"/>
      <c r="AE49" s="347"/>
      <c r="AF49" s="347"/>
      <c r="AG49" s="347"/>
      <c r="AH49" s="347"/>
      <c r="AI49" s="347"/>
      <c r="AJ49" s="347"/>
      <c r="AK49" s="347"/>
      <c r="AL49" s="348"/>
      <c r="AM49" s="369"/>
      <c r="AN49" s="358"/>
      <c r="AO49" s="358"/>
      <c r="AP49" s="358"/>
      <c r="AQ49" s="358"/>
      <c r="AR49" s="358"/>
      <c r="AS49" s="358"/>
      <c r="AT49" s="358"/>
      <c r="AU49" s="358"/>
      <c r="AV49" s="358"/>
      <c r="AW49" s="358"/>
      <c r="AX49" s="358"/>
      <c r="AY49" s="358"/>
      <c r="AZ49" s="358"/>
      <c r="BA49" s="358"/>
      <c r="BB49" s="359"/>
      <c r="BG49" s="77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3"/>
    </row>
    <row r="50" spans="1:106" ht="13.5" customHeight="1" x14ac:dyDescent="0.2">
      <c r="A50" s="370"/>
      <c r="B50" s="370"/>
      <c r="C50" s="370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49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351"/>
      <c r="AM50" s="366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1"/>
      <c r="BG50" s="7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</row>
    <row r="51" spans="1:106" ht="13.5" customHeight="1" x14ac:dyDescent="0.2">
      <c r="A51" s="370"/>
      <c r="B51" s="370"/>
      <c r="C51" s="370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52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3"/>
      <c r="AI51" s="353"/>
      <c r="AJ51" s="353"/>
      <c r="AK51" s="353"/>
      <c r="AL51" s="354"/>
      <c r="AM51" s="367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3"/>
      <c r="BG51" s="77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</row>
    <row r="52" spans="1:106" ht="13.5" customHeight="1" x14ac:dyDescent="0.2">
      <c r="A52" s="370"/>
      <c r="B52" s="370"/>
      <c r="C52" s="370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46"/>
      <c r="X52" s="347"/>
      <c r="Y52" s="347"/>
      <c r="Z52" s="347"/>
      <c r="AA52" s="347"/>
      <c r="AB52" s="347"/>
      <c r="AC52" s="347"/>
      <c r="AD52" s="347"/>
      <c r="AE52" s="347"/>
      <c r="AF52" s="347"/>
      <c r="AG52" s="347"/>
      <c r="AH52" s="347"/>
      <c r="AI52" s="347"/>
      <c r="AJ52" s="347"/>
      <c r="AK52" s="347"/>
      <c r="AL52" s="348"/>
      <c r="AM52" s="369"/>
      <c r="AN52" s="358"/>
      <c r="AO52" s="358"/>
      <c r="AP52" s="358"/>
      <c r="AQ52" s="358"/>
      <c r="AR52" s="358"/>
      <c r="AS52" s="358"/>
      <c r="AT52" s="358"/>
      <c r="AU52" s="358"/>
      <c r="AV52" s="358"/>
      <c r="AW52" s="358"/>
      <c r="AX52" s="358"/>
      <c r="AY52" s="358"/>
      <c r="AZ52" s="358"/>
      <c r="BA52" s="358"/>
      <c r="BB52" s="359"/>
      <c r="BG52" s="7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</row>
    <row r="53" spans="1:106" ht="13.5" customHeight="1" x14ac:dyDescent="0.2">
      <c r="A53" s="370"/>
      <c r="B53" s="370"/>
      <c r="C53" s="370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49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1"/>
      <c r="AM53" s="366"/>
      <c r="AN53" s="360"/>
      <c r="AO53" s="360"/>
      <c r="AP53" s="360"/>
      <c r="AQ53" s="360"/>
      <c r="AR53" s="360"/>
      <c r="AS53" s="360"/>
      <c r="AT53" s="360"/>
      <c r="AU53" s="360"/>
      <c r="AV53" s="360"/>
      <c r="AW53" s="360"/>
      <c r="AX53" s="360"/>
      <c r="AY53" s="360"/>
      <c r="AZ53" s="360"/>
      <c r="BA53" s="360"/>
      <c r="BB53" s="361"/>
      <c r="BG53" s="7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</row>
    <row r="54" spans="1:106" ht="13.5" customHeight="1" x14ac:dyDescent="0.2">
      <c r="A54" s="370"/>
      <c r="B54" s="370"/>
      <c r="C54" s="370"/>
      <c r="D54" s="374"/>
      <c r="E54" s="374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52"/>
      <c r="X54" s="353"/>
      <c r="Y54" s="353"/>
      <c r="Z54" s="353"/>
      <c r="AA54" s="353"/>
      <c r="AB54" s="353"/>
      <c r="AC54" s="353"/>
      <c r="AD54" s="353"/>
      <c r="AE54" s="353"/>
      <c r="AF54" s="353"/>
      <c r="AG54" s="353"/>
      <c r="AH54" s="353"/>
      <c r="AI54" s="353"/>
      <c r="AJ54" s="353"/>
      <c r="AK54" s="353"/>
      <c r="AL54" s="354"/>
      <c r="AM54" s="367"/>
      <c r="AN54" s="362"/>
      <c r="AO54" s="362"/>
      <c r="AP54" s="362"/>
      <c r="AQ54" s="362"/>
      <c r="AR54" s="362"/>
      <c r="AS54" s="362"/>
      <c r="AT54" s="362"/>
      <c r="AU54" s="362"/>
      <c r="AV54" s="362"/>
      <c r="AW54" s="362"/>
      <c r="AX54" s="362"/>
      <c r="AY54" s="362"/>
      <c r="AZ54" s="362"/>
      <c r="BA54" s="362"/>
      <c r="BB54" s="363"/>
      <c r="BG54" s="7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</row>
    <row r="55" spans="1:106" ht="13.5" customHeight="1" x14ac:dyDescent="0.2">
      <c r="A55" s="370"/>
      <c r="B55" s="370"/>
      <c r="C55" s="370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46"/>
      <c r="X55" s="347"/>
      <c r="Y55" s="347"/>
      <c r="Z55" s="347"/>
      <c r="AA55" s="347"/>
      <c r="AB55" s="347"/>
      <c r="AC55" s="347"/>
      <c r="AD55" s="347"/>
      <c r="AE55" s="347"/>
      <c r="AF55" s="347"/>
      <c r="AG55" s="347"/>
      <c r="AH55" s="347"/>
      <c r="AI55" s="347"/>
      <c r="AJ55" s="347"/>
      <c r="AK55" s="347"/>
      <c r="AL55" s="348"/>
      <c r="AM55" s="369"/>
      <c r="AN55" s="358"/>
      <c r="AO55" s="358"/>
      <c r="AP55" s="358"/>
      <c r="AQ55" s="358"/>
      <c r="AR55" s="358"/>
      <c r="AS55" s="358"/>
      <c r="AT55" s="358"/>
      <c r="AU55" s="358"/>
      <c r="AV55" s="358"/>
      <c r="AW55" s="358"/>
      <c r="AX55" s="358"/>
      <c r="AY55" s="358"/>
      <c r="AZ55" s="358"/>
      <c r="BA55" s="358"/>
      <c r="BB55" s="359"/>
      <c r="BG55" s="74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</row>
    <row r="56" spans="1:106" ht="13.5" customHeight="1" x14ac:dyDescent="0.2">
      <c r="A56" s="370"/>
      <c r="B56" s="370"/>
      <c r="C56" s="370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49"/>
      <c r="X56" s="350"/>
      <c r="Y56" s="350"/>
      <c r="Z56" s="350"/>
      <c r="AA56" s="350"/>
      <c r="AB56" s="350"/>
      <c r="AC56" s="350"/>
      <c r="AD56" s="350"/>
      <c r="AE56" s="350"/>
      <c r="AF56" s="350"/>
      <c r="AG56" s="350"/>
      <c r="AH56" s="350"/>
      <c r="AI56" s="350"/>
      <c r="AJ56" s="350"/>
      <c r="AK56" s="350"/>
      <c r="AL56" s="351"/>
      <c r="AM56" s="366"/>
      <c r="AN56" s="360"/>
      <c r="AO56" s="360"/>
      <c r="AP56" s="360"/>
      <c r="AQ56" s="360"/>
      <c r="AR56" s="360"/>
      <c r="AS56" s="360"/>
      <c r="AT56" s="360"/>
      <c r="AU56" s="360"/>
      <c r="AV56" s="360"/>
      <c r="AW56" s="360"/>
      <c r="AX56" s="360"/>
      <c r="AY56" s="360"/>
      <c r="AZ56" s="360"/>
      <c r="BA56" s="360"/>
      <c r="BB56" s="361"/>
      <c r="BG56" s="73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</row>
    <row r="57" spans="1:106" ht="13.5" customHeight="1" thickBot="1" x14ac:dyDescent="0.25">
      <c r="A57" s="407"/>
      <c r="B57" s="407"/>
      <c r="C57" s="407"/>
      <c r="D57" s="408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19"/>
      <c r="X57" s="420"/>
      <c r="Y57" s="420"/>
      <c r="Z57" s="420"/>
      <c r="AA57" s="420"/>
      <c r="AB57" s="420"/>
      <c r="AC57" s="420"/>
      <c r="AD57" s="420"/>
      <c r="AE57" s="420"/>
      <c r="AF57" s="420"/>
      <c r="AG57" s="420"/>
      <c r="AH57" s="420"/>
      <c r="AI57" s="420"/>
      <c r="AJ57" s="420"/>
      <c r="AK57" s="420"/>
      <c r="AL57" s="421"/>
      <c r="AM57" s="428"/>
      <c r="AN57" s="429"/>
      <c r="AO57" s="429"/>
      <c r="AP57" s="429"/>
      <c r="AQ57" s="429"/>
      <c r="AR57" s="429"/>
      <c r="AS57" s="429"/>
      <c r="AT57" s="429"/>
      <c r="AU57" s="429"/>
      <c r="AV57" s="429"/>
      <c r="AW57" s="429"/>
      <c r="AX57" s="429"/>
      <c r="AY57" s="429"/>
      <c r="AZ57" s="429"/>
      <c r="BA57" s="429"/>
      <c r="BB57" s="432"/>
      <c r="BG57" s="73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</row>
    <row r="58" spans="1:106" ht="13.5" customHeight="1" x14ac:dyDescent="0.2">
      <c r="A58" s="409"/>
      <c r="B58" s="410"/>
      <c r="C58" s="410"/>
      <c r="D58" s="413" t="s">
        <v>56</v>
      </c>
      <c r="E58" s="414"/>
      <c r="F58" s="414"/>
      <c r="G58" s="414"/>
      <c r="H58" s="414"/>
      <c r="I58" s="414"/>
      <c r="J58" s="414"/>
      <c r="K58" s="414"/>
      <c r="L58" s="414"/>
      <c r="M58" s="414"/>
      <c r="N58" s="414"/>
      <c r="O58" s="414"/>
      <c r="P58" s="414"/>
      <c r="Q58" s="414"/>
      <c r="R58" s="414"/>
      <c r="S58" s="414"/>
      <c r="T58" s="414"/>
      <c r="U58" s="414"/>
      <c r="V58" s="415"/>
      <c r="W58" s="434">
        <f>SUM(W13:AL57)</f>
        <v>8200000</v>
      </c>
      <c r="X58" s="435"/>
      <c r="Y58" s="435"/>
      <c r="Z58" s="435"/>
      <c r="AA58" s="435"/>
      <c r="AB58" s="435"/>
      <c r="AC58" s="435"/>
      <c r="AD58" s="435"/>
      <c r="AE58" s="435"/>
      <c r="AF58" s="435"/>
      <c r="AG58" s="435"/>
      <c r="AH58" s="435"/>
      <c r="AI58" s="435"/>
      <c r="AJ58" s="435"/>
      <c r="AK58" s="435"/>
      <c r="AL58" s="436"/>
      <c r="AM58" s="364"/>
      <c r="AN58" s="365"/>
      <c r="AO58" s="365"/>
      <c r="AP58" s="365"/>
      <c r="AQ58" s="365"/>
      <c r="AR58" s="365"/>
      <c r="AS58" s="365"/>
      <c r="AT58" s="365"/>
      <c r="AU58" s="365"/>
      <c r="AV58" s="365"/>
      <c r="AW58" s="365"/>
      <c r="AX58" s="365"/>
      <c r="AY58" s="365"/>
      <c r="AZ58" s="365"/>
      <c r="BA58" s="365"/>
      <c r="BB58" s="430"/>
      <c r="BG58" s="73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</row>
    <row r="59" spans="1:106" ht="13.5" customHeight="1" thickBot="1" x14ac:dyDescent="0.25">
      <c r="A59" s="411"/>
      <c r="B59" s="412"/>
      <c r="C59" s="412"/>
      <c r="D59" s="416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8"/>
      <c r="W59" s="437"/>
      <c r="X59" s="438"/>
      <c r="Y59" s="438"/>
      <c r="Z59" s="438"/>
      <c r="AA59" s="438"/>
      <c r="AB59" s="438"/>
      <c r="AC59" s="438"/>
      <c r="AD59" s="438"/>
      <c r="AE59" s="438"/>
      <c r="AF59" s="438"/>
      <c r="AG59" s="438"/>
      <c r="AH59" s="438"/>
      <c r="AI59" s="438"/>
      <c r="AJ59" s="438"/>
      <c r="AK59" s="438"/>
      <c r="AL59" s="439"/>
      <c r="AM59" s="428"/>
      <c r="AN59" s="429"/>
      <c r="AO59" s="429"/>
      <c r="AP59" s="429"/>
      <c r="AQ59" s="429"/>
      <c r="AR59" s="429"/>
      <c r="AS59" s="429"/>
      <c r="AT59" s="429"/>
      <c r="AU59" s="429"/>
      <c r="AV59" s="429"/>
      <c r="AW59" s="429"/>
      <c r="AX59" s="429"/>
      <c r="AY59" s="429"/>
      <c r="AZ59" s="429"/>
      <c r="BA59" s="429"/>
      <c r="BB59" s="431"/>
      <c r="BG59" s="7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</row>
    <row r="60" spans="1:106" ht="13.5" customHeight="1" x14ac:dyDescent="0.2">
      <c r="BG60" s="78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</row>
    <row r="61" spans="1:106" ht="13.5" customHeight="1" x14ac:dyDescent="0.2">
      <c r="BG61" s="58"/>
    </row>
  </sheetData>
  <mergeCells count="122">
    <mergeCell ref="A13:C15"/>
    <mergeCell ref="D13:V13"/>
    <mergeCell ref="W13:AL15"/>
    <mergeCell ref="AM13:AR15"/>
    <mergeCell ref="AS13:AW15"/>
    <mergeCell ref="AX13:BB15"/>
    <mergeCell ref="D14:V15"/>
    <mergeCell ref="P1:AM3"/>
    <mergeCell ref="A6:E8"/>
    <mergeCell ref="F6:AA8"/>
    <mergeCell ref="A11:C12"/>
    <mergeCell ref="D11:V11"/>
    <mergeCell ref="W11:AL12"/>
    <mergeCell ref="AM11:BB12"/>
    <mergeCell ref="D12:V12"/>
    <mergeCell ref="A19:C21"/>
    <mergeCell ref="D19:V19"/>
    <mergeCell ref="W19:AL21"/>
    <mergeCell ref="AM19:AR21"/>
    <mergeCell ref="AS19:AW21"/>
    <mergeCell ref="AX19:BB21"/>
    <mergeCell ref="D20:V21"/>
    <mergeCell ref="A16:C18"/>
    <mergeCell ref="D16:V16"/>
    <mergeCell ref="W16:AL18"/>
    <mergeCell ref="AM16:AR18"/>
    <mergeCell ref="AS16:AW18"/>
    <mergeCell ref="AX16:BB18"/>
    <mergeCell ref="D17:V18"/>
    <mergeCell ref="A25:C27"/>
    <mergeCell ref="D25:V25"/>
    <mergeCell ref="W25:AL27"/>
    <mergeCell ref="AM25:AR27"/>
    <mergeCell ref="AS25:AW27"/>
    <mergeCell ref="AX25:BB27"/>
    <mergeCell ref="D26:V27"/>
    <mergeCell ref="A22:C24"/>
    <mergeCell ref="D22:V22"/>
    <mergeCell ref="W22:AL24"/>
    <mergeCell ref="AM22:AR24"/>
    <mergeCell ref="AS22:AW24"/>
    <mergeCell ref="AX22:BB24"/>
    <mergeCell ref="D23:V24"/>
    <mergeCell ref="A31:C33"/>
    <mergeCell ref="D31:V31"/>
    <mergeCell ref="W31:AL33"/>
    <mergeCell ref="AM31:AR33"/>
    <mergeCell ref="AS31:AW33"/>
    <mergeCell ref="AX31:BB33"/>
    <mergeCell ref="D32:V33"/>
    <mergeCell ref="A28:C30"/>
    <mergeCell ref="D28:V28"/>
    <mergeCell ref="W28:AL30"/>
    <mergeCell ref="AM28:AR30"/>
    <mergeCell ref="AS28:AW30"/>
    <mergeCell ref="AX28:BB30"/>
    <mergeCell ref="D29:V30"/>
    <mergeCell ref="A37:C39"/>
    <mergeCell ref="D37:V37"/>
    <mergeCell ref="W37:AL39"/>
    <mergeCell ref="AM37:AR39"/>
    <mergeCell ref="AS37:AW39"/>
    <mergeCell ref="AX37:BB39"/>
    <mergeCell ref="D38:V39"/>
    <mergeCell ref="A34:C36"/>
    <mergeCell ref="D34:V34"/>
    <mergeCell ref="W34:AL36"/>
    <mergeCell ref="AM34:AR36"/>
    <mergeCell ref="AS34:AW36"/>
    <mergeCell ref="AX34:BB36"/>
    <mergeCell ref="D35:V36"/>
    <mergeCell ref="A43:C45"/>
    <mergeCell ref="D43:V43"/>
    <mergeCell ref="W43:AL45"/>
    <mergeCell ref="AM43:AR45"/>
    <mergeCell ref="AS43:AW45"/>
    <mergeCell ref="AX43:BB45"/>
    <mergeCell ref="D44:V45"/>
    <mergeCell ref="A40:C42"/>
    <mergeCell ref="D40:V40"/>
    <mergeCell ref="W40:AL42"/>
    <mergeCell ref="AM40:AR42"/>
    <mergeCell ref="AS40:AW42"/>
    <mergeCell ref="AX40:BB42"/>
    <mergeCell ref="D41:V42"/>
    <mergeCell ref="D49:V49"/>
    <mergeCell ref="W49:AL51"/>
    <mergeCell ref="AM49:AR51"/>
    <mergeCell ref="AS49:AW51"/>
    <mergeCell ref="AX49:BB51"/>
    <mergeCell ref="D50:V51"/>
    <mergeCell ref="A46:C48"/>
    <mergeCell ref="D46:V46"/>
    <mergeCell ref="W46:AL48"/>
    <mergeCell ref="AM46:AR48"/>
    <mergeCell ref="AS46:AW48"/>
    <mergeCell ref="AX46:BB48"/>
    <mergeCell ref="D47:V48"/>
    <mergeCell ref="BI4:BZ5"/>
    <mergeCell ref="AP9:AT9"/>
    <mergeCell ref="AW9:AY9"/>
    <mergeCell ref="A58:C59"/>
    <mergeCell ref="D58:V59"/>
    <mergeCell ref="W58:AL59"/>
    <mergeCell ref="AM58:AR59"/>
    <mergeCell ref="AS58:AW59"/>
    <mergeCell ref="AX58:BB59"/>
    <mergeCell ref="A55:C57"/>
    <mergeCell ref="D55:V55"/>
    <mergeCell ref="W55:AL57"/>
    <mergeCell ref="AM55:AR57"/>
    <mergeCell ref="AS55:AW57"/>
    <mergeCell ref="AX55:BB57"/>
    <mergeCell ref="D56:V57"/>
    <mergeCell ref="A52:C54"/>
    <mergeCell ref="D52:V52"/>
    <mergeCell ref="W52:AL54"/>
    <mergeCell ref="AM52:AR54"/>
    <mergeCell ref="AS52:AW54"/>
    <mergeCell ref="AX52:BB54"/>
    <mergeCell ref="D53:V54"/>
    <mergeCell ref="A49:C5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入力用(式）</vt:lpstr>
      <vt:lpstr>入力用(式)(記入例)</vt:lpstr>
      <vt:lpstr>入力用総括表</vt:lpstr>
      <vt:lpstr>入力用総括表 (記入例)</vt:lpstr>
      <vt:lpstr>'入力用(式)(記入例)'!Print_Area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k-yoshimura</dc:creator>
  <cp:lastModifiedBy>森長寛</cp:lastModifiedBy>
  <cp:lastPrinted>2023-05-29T07:41:55Z</cp:lastPrinted>
  <dcterms:created xsi:type="dcterms:W3CDTF">2009-09-15T01:23:20Z</dcterms:created>
  <dcterms:modified xsi:type="dcterms:W3CDTF">2023-05-31T07:53:07Z</dcterms:modified>
</cp:coreProperties>
</file>